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1"/>
  </bookViews>
  <sheets>
    <sheet name="DETTAGLIO" sheetId="1" r:id="rId1"/>
    <sheet name="RIEPILOGO PER FASE" sheetId="2" r:id="rId2"/>
  </sheets>
  <definedNames>
    <definedName name="_xlnm.Print_Area" localSheetId="0">'DETTAGLIO'!$A$1:$J$165</definedName>
    <definedName name="_xlnm.Print_Area" localSheetId="1">'RIEPILOGO PER FASE'!$A$1:$S$41</definedName>
  </definedNames>
  <calcPr fullCalcOnLoad="1"/>
</workbook>
</file>

<file path=xl/sharedStrings.xml><?xml version="1.0" encoding="utf-8"?>
<sst xmlns="http://schemas.openxmlformats.org/spreadsheetml/2006/main" count="194" uniqueCount="48">
  <si>
    <t>TOTALI</t>
  </si>
  <si>
    <t>Viaggi e soggiorni</t>
  </si>
  <si>
    <t>Riunioni ed eventi</t>
  </si>
  <si>
    <t>VOCI DI SPESA</t>
  </si>
  <si>
    <t>TOTALE</t>
  </si>
  <si>
    <t>SUDDIVISIONE TRA I PARTNERS DI PROGETTO</t>
  </si>
  <si>
    <t>Dettaglio voci di budget</t>
  </si>
  <si>
    <t>Qualifica</t>
  </si>
  <si>
    <t>Costo giornaliero</t>
  </si>
  <si>
    <t>IMPORTO</t>
  </si>
  <si>
    <t>Giornate previste</t>
  </si>
  <si>
    <t>Descrizione Viaggio</t>
  </si>
  <si>
    <t>Numero viaggi previsti</t>
  </si>
  <si>
    <t>Costo viaggio a/r</t>
  </si>
  <si>
    <t xml:space="preserve">Viaggi </t>
  </si>
  <si>
    <t>Soggiorni</t>
  </si>
  <si>
    <t>Costo soggiorno</t>
  </si>
  <si>
    <t>Descrizione</t>
  </si>
  <si>
    <t xml:space="preserve">Descrizione </t>
  </si>
  <si>
    <t>Personale dipendente e assimilato</t>
  </si>
  <si>
    <t>Consulenze esterne</t>
  </si>
  <si>
    <t>Partner 1 (Capofila)</t>
  </si>
  <si>
    <t>Partner 2</t>
  </si>
  <si>
    <t>Partner 3</t>
  </si>
  <si>
    <t>Partner 4</t>
  </si>
  <si>
    <t>A</t>
  </si>
  <si>
    <t>B</t>
  </si>
  <si>
    <t>IMPORTO A X B</t>
  </si>
  <si>
    <t>RIEPILOGO PER PARTNER ED ASSOCIATO</t>
  </si>
  <si>
    <t>QUOTA DI COFINANZIAMENTO (B)</t>
  </si>
  <si>
    <t>TOTALI PROGETTO (A)</t>
  </si>
  <si>
    <t>% COFINANZIAMENTO B/A%</t>
  </si>
  <si>
    <t>SCHEDA RIEPILOGATIVA</t>
  </si>
  <si>
    <t>Spese generali</t>
  </si>
  <si>
    <t>Spese di predisposizione della proposta progettuale</t>
  </si>
  <si>
    <t>SCHEDA DI DETTAGLIO DEL BUDGET DI PROGETTO</t>
  </si>
  <si>
    <t>Macrofase 1 Gestione, coordinamento e rendicontazione del progetto</t>
  </si>
  <si>
    <t xml:space="preserve">Macrofase 2 Disseminazione e coomunicazione </t>
  </si>
  <si>
    <t xml:space="preserve">Macrofase 4 (Titolo) </t>
  </si>
  <si>
    <t xml:space="preserve">Macrofase 5 (Titolo) </t>
  </si>
  <si>
    <t>Macrofase di riferimento delle spese</t>
  </si>
  <si>
    <t>Macrofase 3 Monitoraggio e Valutazione</t>
  </si>
  <si>
    <t>PARTE V SCHEDE FINANZIARIE AZIONE PROVINCEGIOVANI</t>
  </si>
  <si>
    <t>Data e Firma del Legale Rappresentante/Delegato</t>
  </si>
  <si>
    <t xml:space="preserve">Servizi e forniture </t>
  </si>
  <si>
    <t>Attrezzature e Infrastrutture</t>
  </si>
  <si>
    <t xml:space="preserve">Costi di progetto per i beneficiari  </t>
  </si>
  <si>
    <t>Associato 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</si>
</sst>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[$€]\ * #,##0.00_-;\-[$€]\ * #,##0.00_-;_-[$€]\ * &quot;-&quot;??_-;_-@_-"/>
    <numFmt numFmtId="180" formatCode="_-* #,##0.00\ [$€-1007]_-;\-* #,##0.00\ [$€-1007]_-;_-* &quot;-&quot;??\ [$€-1007]_-;_-@_-"/>
    <numFmt numFmtId="181" formatCode="&quot;€&quot;\ #,##0.00"/>
    <numFmt numFmtId="182" formatCode="_-[$€-410]\ * #,##0.00_-;\-[$€-410]\ * #,##0.00_-;_-[$€-410]\ * &quot;-&quot;??_-;_-@_-"/>
    <numFmt numFmtId="183" formatCode="0.0%"/>
    <numFmt numFmtId="184" formatCode="#,##0.00\ [$€-1007];\-#,##0.00\ [$€-1007]"/>
    <numFmt numFmtId="185" formatCode="[$€-410]\ #,##0.00;\-[$€-410]\ #,##0.00"/>
    <numFmt numFmtId="186" formatCode="[$€-2]\ #.##000_);[Red]\([$€-2]\ #.##000\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5"/>
      <name val="Times New Roman"/>
      <family val="1"/>
    </font>
    <font>
      <sz val="15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8"/>
      <name val="Times New Roman"/>
      <family val="1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9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179" fontId="2" fillId="0" borderId="0" xfId="44" applyFont="1" applyAlignment="1">
      <alignment/>
    </xf>
    <xf numFmtId="179" fontId="1" fillId="0" borderId="0" xfId="44" applyFont="1" applyAlignment="1">
      <alignment/>
    </xf>
    <xf numFmtId="179" fontId="0" fillId="0" borderId="0" xfId="44" applyFont="1" applyAlignment="1">
      <alignment/>
    </xf>
    <xf numFmtId="179" fontId="2" fillId="0" borderId="10" xfId="44" applyFont="1" applyBorder="1" applyAlignment="1">
      <alignment/>
    </xf>
    <xf numFmtId="179" fontId="2" fillId="0" borderId="10" xfId="44" applyFont="1" applyFill="1" applyBorder="1" applyAlignment="1">
      <alignment/>
    </xf>
    <xf numFmtId="179" fontId="0" fillId="0" borderId="10" xfId="44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9" fontId="0" fillId="0" borderId="13" xfId="44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9" fontId="2" fillId="33" borderId="14" xfId="44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79" fontId="0" fillId="0" borderId="10" xfId="44" applyFont="1" applyBorder="1" applyAlignment="1">
      <alignment horizontal="center"/>
    </xf>
    <xf numFmtId="179" fontId="2" fillId="34" borderId="10" xfId="44" applyFont="1" applyFill="1" applyBorder="1" applyAlignment="1">
      <alignment/>
    </xf>
    <xf numFmtId="179" fontId="1" fillId="34" borderId="10" xfId="44" applyFont="1" applyFill="1" applyBorder="1" applyAlignment="1">
      <alignment/>
    </xf>
    <xf numFmtId="182" fontId="1" fillId="34" borderId="10" xfId="44" applyNumberFormat="1" applyFont="1" applyFill="1" applyBorder="1" applyAlignment="1">
      <alignment/>
    </xf>
    <xf numFmtId="179" fontId="0" fillId="0" borderId="16" xfId="44" applyFont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179" fontId="0" fillId="0" borderId="18" xfId="44" applyFont="1" applyBorder="1" applyAlignment="1">
      <alignment/>
    </xf>
    <xf numFmtId="0" fontId="6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179" fontId="2" fillId="33" borderId="13" xfId="44" applyFont="1" applyFill="1" applyBorder="1" applyAlignment="1">
      <alignment horizontal="center"/>
    </xf>
    <xf numFmtId="0" fontId="8" fillId="0" borderId="0" xfId="0" applyFont="1" applyAlignment="1">
      <alignment/>
    </xf>
    <xf numFmtId="179" fontId="2" fillId="33" borderId="19" xfId="44" applyFont="1" applyFill="1" applyBorder="1" applyAlignment="1">
      <alignment horizontal="center"/>
    </xf>
    <xf numFmtId="179" fontId="2" fillId="0" borderId="14" xfId="44" applyFont="1" applyBorder="1" applyAlignment="1">
      <alignment/>
    </xf>
    <xf numFmtId="179" fontId="0" fillId="0" borderId="14" xfId="44" applyFont="1" applyBorder="1" applyAlignment="1">
      <alignment/>
    </xf>
    <xf numFmtId="179" fontId="2" fillId="34" borderId="13" xfId="44" applyFont="1" applyFill="1" applyBorder="1" applyAlignment="1">
      <alignment/>
    </xf>
    <xf numFmtId="179" fontId="1" fillId="0" borderId="18" xfId="44" applyFont="1" applyBorder="1" applyAlignment="1">
      <alignment/>
    </xf>
    <xf numFmtId="179" fontId="2" fillId="34" borderId="10" xfId="0" applyNumberFormat="1" applyFont="1" applyFill="1" applyBorder="1" applyAlignment="1">
      <alignment/>
    </xf>
    <xf numFmtId="179" fontId="0" fillId="0" borderId="19" xfId="44" applyFont="1" applyBorder="1" applyAlignment="1">
      <alignment/>
    </xf>
    <xf numFmtId="0" fontId="2" fillId="0" borderId="20" xfId="0" applyFont="1" applyBorder="1" applyAlignment="1">
      <alignment/>
    </xf>
    <xf numFmtId="43" fontId="0" fillId="0" borderId="10" xfId="46" applyFont="1" applyBorder="1" applyAlignment="1">
      <alignment/>
    </xf>
    <xf numFmtId="0" fontId="0" fillId="33" borderId="21" xfId="0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10" fontId="0" fillId="0" borderId="13" xfId="51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6" fillId="33" borderId="14" xfId="0" applyFont="1" applyFill="1" applyBorder="1" applyAlignment="1">
      <alignment horizontal="center"/>
    </xf>
    <xf numFmtId="179" fontId="0" fillId="0" borderId="22" xfId="44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2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/>
    </xf>
    <xf numFmtId="179" fontId="0" fillId="34" borderId="10" xfId="44" applyFont="1" applyFill="1" applyBorder="1" applyAlignment="1">
      <alignment/>
    </xf>
    <xf numFmtId="179" fontId="1" fillId="35" borderId="10" xfId="44" applyFont="1" applyFill="1" applyBorder="1" applyAlignment="1">
      <alignment/>
    </xf>
    <xf numFmtId="182" fontId="1" fillId="35" borderId="10" xfId="44" applyNumberFormat="1" applyFont="1" applyFill="1" applyBorder="1" applyAlignment="1">
      <alignment/>
    </xf>
    <xf numFmtId="179" fontId="0" fillId="35" borderId="10" xfId="44" applyFont="1" applyFill="1" applyBorder="1" applyAlignment="1">
      <alignment/>
    </xf>
    <xf numFmtId="179" fontId="0" fillId="33" borderId="14" xfId="44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9" fontId="2" fillId="33" borderId="23" xfId="44" applyFont="1" applyFill="1" applyBorder="1" applyAlignment="1">
      <alignment horizontal="center"/>
    </xf>
    <xf numFmtId="179" fontId="0" fillId="0" borderId="24" xfId="44" applyFont="1" applyBorder="1" applyAlignment="1">
      <alignment/>
    </xf>
    <xf numFmtId="179" fontId="0" fillId="0" borderId="25" xfId="44" applyFont="1" applyBorder="1" applyAlignment="1">
      <alignment/>
    </xf>
    <xf numFmtId="0" fontId="6" fillId="33" borderId="20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179" fontId="2" fillId="33" borderId="26" xfId="44" applyFont="1" applyFill="1" applyBorder="1" applyAlignment="1">
      <alignment horizontal="center"/>
    </xf>
    <xf numFmtId="179" fontId="1" fillId="0" borderId="10" xfId="44" applyFont="1" applyBorder="1" applyAlignment="1">
      <alignment/>
    </xf>
    <xf numFmtId="0" fontId="0" fillId="0" borderId="16" xfId="0" applyBorder="1" applyAlignment="1">
      <alignment horizontal="center"/>
    </xf>
    <xf numFmtId="179" fontId="2" fillId="0" borderId="0" xfId="44" applyFont="1" applyFill="1" applyBorder="1" applyAlignment="1">
      <alignment/>
    </xf>
    <xf numFmtId="179" fontId="0" fillId="0" borderId="0" xfId="44" applyFont="1" applyFill="1" applyBorder="1" applyAlignment="1">
      <alignment horizontal="center"/>
    </xf>
    <xf numFmtId="179" fontId="0" fillId="0" borderId="0" xfId="44" applyFont="1" applyFill="1" applyBorder="1" applyAlignment="1">
      <alignment/>
    </xf>
    <xf numFmtId="0" fontId="0" fillId="0" borderId="27" xfId="0" applyBorder="1" applyAlignment="1">
      <alignment horizontal="center"/>
    </xf>
    <xf numFmtId="179" fontId="0" fillId="0" borderId="28" xfId="44" applyFont="1" applyBorder="1" applyAlignment="1">
      <alignment/>
    </xf>
    <xf numFmtId="179" fontId="0" fillId="0" borderId="29" xfId="44" applyFont="1" applyBorder="1" applyAlignment="1">
      <alignment/>
    </xf>
    <xf numFmtId="179" fontId="0" fillId="0" borderId="30" xfId="44" applyFont="1" applyBorder="1" applyAlignment="1">
      <alignment/>
    </xf>
    <xf numFmtId="0" fontId="0" fillId="0" borderId="0" xfId="0" applyBorder="1" applyAlignment="1">
      <alignment/>
    </xf>
    <xf numFmtId="10" fontId="0" fillId="0" borderId="0" xfId="51" applyNumberFormat="1" applyFont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6" fillId="33" borderId="2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6" fillId="33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79" fontId="2" fillId="33" borderId="30" xfId="44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33" borderId="4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6" fillId="34" borderId="40" xfId="0" applyFont="1" applyFill="1" applyBorder="1" applyAlignment="1">
      <alignment/>
    </xf>
    <xf numFmtId="0" fontId="6" fillId="34" borderId="41" xfId="0" applyFont="1" applyFill="1" applyBorder="1" applyAlignment="1">
      <alignment/>
    </xf>
    <xf numFmtId="0" fontId="6" fillId="34" borderId="42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179" fontId="6" fillId="0" borderId="0" xfId="44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view="pageBreakPreview" zoomScale="75" zoomScaleNormal="50" zoomScaleSheetLayoutView="75" zoomScalePageLayoutView="0" workbookViewId="0" topLeftCell="A1">
      <selection activeCell="H148" sqref="H148"/>
    </sheetView>
  </sheetViews>
  <sheetFormatPr defaultColWidth="9.140625" defaultRowHeight="12.75"/>
  <cols>
    <col min="1" max="1" width="29.140625" style="0" customWidth="1"/>
    <col min="2" max="2" width="36.140625" style="0" customWidth="1"/>
    <col min="3" max="3" width="23.140625" style="1" customWidth="1"/>
    <col min="4" max="4" width="19.57421875" style="2" customWidth="1"/>
    <col min="5" max="8" width="19.57421875" style="4" bestFit="1" customWidth="1"/>
    <col min="9" max="9" width="19.57421875" style="0" customWidth="1"/>
    <col min="10" max="10" width="16.140625" style="0" customWidth="1"/>
  </cols>
  <sheetData>
    <row r="1" spans="1:8" ht="37.5" customHeight="1">
      <c r="A1" s="120" t="s">
        <v>42</v>
      </c>
      <c r="B1" s="121"/>
      <c r="C1" s="121"/>
      <c r="D1" s="121"/>
      <c r="E1" s="121"/>
      <c r="F1" s="121"/>
      <c r="G1" s="121"/>
      <c r="H1" s="121"/>
    </row>
    <row r="2" spans="1:8" ht="12.75" customHeight="1">
      <c r="A2" s="63"/>
      <c r="B2" s="64"/>
      <c r="C2" s="64"/>
      <c r="D2" s="64"/>
      <c r="E2" s="64"/>
      <c r="F2" s="64"/>
      <c r="G2" s="64"/>
      <c r="H2" s="64"/>
    </row>
    <row r="3" spans="2:5" ht="21.75" customHeight="1">
      <c r="B3" s="124" t="s">
        <v>35</v>
      </c>
      <c r="C3" s="125"/>
      <c r="D3" s="125"/>
      <c r="E3" s="125"/>
    </row>
    <row r="4" spans="3:5" ht="10.5" customHeight="1">
      <c r="C4" s="122"/>
      <c r="D4" s="123"/>
      <c r="E4" s="123"/>
    </row>
    <row r="5" ht="13.5" thickBot="1"/>
    <row r="6" spans="2:10" ht="12.75">
      <c r="B6" s="19"/>
      <c r="C6" s="20"/>
      <c r="D6" s="110" t="s">
        <v>5</v>
      </c>
      <c r="E6" s="111"/>
      <c r="F6" s="111"/>
      <c r="G6" s="111"/>
      <c r="H6" s="112"/>
      <c r="I6" s="74"/>
      <c r="J6" s="74"/>
    </row>
    <row r="7" spans="2:10" ht="55.5" customHeight="1">
      <c r="B7" s="21"/>
      <c r="C7" s="16" t="s">
        <v>28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47</v>
      </c>
      <c r="I7" s="75"/>
      <c r="J7" s="75"/>
    </row>
    <row r="8" spans="2:10" ht="12.75">
      <c r="B8" s="22" t="s">
        <v>3</v>
      </c>
      <c r="C8" s="12"/>
      <c r="D8" s="6"/>
      <c r="E8" s="7"/>
      <c r="F8" s="23"/>
      <c r="G8" s="23"/>
      <c r="H8" s="24"/>
      <c r="I8" s="85"/>
      <c r="J8" s="74"/>
    </row>
    <row r="9" spans="2:10" ht="12.75">
      <c r="B9" s="8" t="s">
        <v>19</v>
      </c>
      <c r="C9" s="44">
        <f aca="true" t="shared" si="0" ref="C9:C17">SUM(D9:H9)</f>
        <v>0</v>
      </c>
      <c r="D9" s="25">
        <f>D40</f>
        <v>0</v>
      </c>
      <c r="E9" s="25">
        <f>E40</f>
        <v>0</v>
      </c>
      <c r="F9" s="25">
        <f>F40</f>
        <v>0</v>
      </c>
      <c r="G9" s="25">
        <f>G40</f>
        <v>0</v>
      </c>
      <c r="H9" s="25">
        <f>H40</f>
        <v>0</v>
      </c>
      <c r="I9" s="84"/>
      <c r="J9" s="74"/>
    </row>
    <row r="10" spans="2:10" ht="12.75">
      <c r="B10" s="8" t="s">
        <v>1</v>
      </c>
      <c r="C10" s="44">
        <f t="shared" si="0"/>
        <v>0</v>
      </c>
      <c r="D10" s="25">
        <f>D55+D70</f>
        <v>0</v>
      </c>
      <c r="E10" s="25">
        <f>E55+E70</f>
        <v>0</v>
      </c>
      <c r="F10" s="25">
        <f>F55+F70</f>
        <v>0</v>
      </c>
      <c r="G10" s="25">
        <f>G55+G70</f>
        <v>0</v>
      </c>
      <c r="H10" s="25">
        <f>H55+H70</f>
        <v>0</v>
      </c>
      <c r="I10" s="84"/>
      <c r="J10" s="74"/>
    </row>
    <row r="11" spans="2:10" ht="12.75">
      <c r="B11" s="11" t="s">
        <v>2</v>
      </c>
      <c r="C11" s="44">
        <f t="shared" si="0"/>
        <v>0</v>
      </c>
      <c r="D11" s="25">
        <f>D85</f>
        <v>0</v>
      </c>
      <c r="E11" s="25">
        <f>E85</f>
        <v>0</v>
      </c>
      <c r="F11" s="25">
        <f>F85</f>
        <v>0</v>
      </c>
      <c r="G11" s="25">
        <f>G85</f>
        <v>0</v>
      </c>
      <c r="H11" s="25">
        <f>H85</f>
        <v>0</v>
      </c>
      <c r="I11" s="84"/>
      <c r="J11" s="74"/>
    </row>
    <row r="12" spans="2:10" ht="12.75">
      <c r="B12" s="8" t="s">
        <v>44</v>
      </c>
      <c r="C12" s="44">
        <f t="shared" si="0"/>
        <v>0</v>
      </c>
      <c r="D12" s="25">
        <f>D100</f>
        <v>0</v>
      </c>
      <c r="E12" s="25">
        <f>E100</f>
        <v>0</v>
      </c>
      <c r="F12" s="25">
        <f>F100</f>
        <v>0</v>
      </c>
      <c r="G12" s="25">
        <f>G100</f>
        <v>0</v>
      </c>
      <c r="H12" s="25">
        <f>H100</f>
        <v>0</v>
      </c>
      <c r="I12" s="84"/>
      <c r="J12" s="74"/>
    </row>
    <row r="13" spans="2:10" ht="12.75">
      <c r="B13" s="8" t="s">
        <v>46</v>
      </c>
      <c r="C13" s="44">
        <f t="shared" si="0"/>
        <v>0</v>
      </c>
      <c r="D13" s="25">
        <f>+D115</f>
        <v>0</v>
      </c>
      <c r="E13" s="25">
        <f>+E115</f>
        <v>0</v>
      </c>
      <c r="F13" s="25">
        <f>+F115</f>
        <v>0</v>
      </c>
      <c r="G13" s="25">
        <f>+G115</f>
        <v>0</v>
      </c>
      <c r="H13" s="25">
        <f>+H115</f>
        <v>0</v>
      </c>
      <c r="I13" s="84"/>
      <c r="J13" s="74"/>
    </row>
    <row r="14" spans="2:10" ht="12.75">
      <c r="B14" s="8" t="s">
        <v>45</v>
      </c>
      <c r="C14" s="44">
        <f t="shared" si="0"/>
        <v>0</v>
      </c>
      <c r="D14" s="25">
        <f>+D130</f>
        <v>0</v>
      </c>
      <c r="E14" s="25">
        <f>+E130</f>
        <v>0</v>
      </c>
      <c r="F14" s="25">
        <f>+F130</f>
        <v>0</v>
      </c>
      <c r="G14" s="25">
        <f>+G130</f>
        <v>0</v>
      </c>
      <c r="H14" s="25">
        <f>+H130</f>
        <v>0</v>
      </c>
      <c r="I14" s="84"/>
      <c r="J14" s="74"/>
    </row>
    <row r="15" spans="2:10" ht="12.75">
      <c r="B15" s="8" t="s">
        <v>20</v>
      </c>
      <c r="C15" s="44">
        <f t="shared" si="0"/>
        <v>0</v>
      </c>
      <c r="D15" s="25">
        <f>+D145</f>
        <v>0</v>
      </c>
      <c r="E15" s="25">
        <f>+E145</f>
        <v>0</v>
      </c>
      <c r="F15" s="25">
        <f>+F145</f>
        <v>0</v>
      </c>
      <c r="G15" s="25">
        <f>+G145</f>
        <v>0</v>
      </c>
      <c r="H15" s="25">
        <f>+H145</f>
        <v>0</v>
      </c>
      <c r="I15" s="84"/>
      <c r="J15" s="74"/>
    </row>
    <row r="16" spans="2:10" ht="12.75">
      <c r="B16" s="8" t="s">
        <v>33</v>
      </c>
      <c r="C16" s="44">
        <f t="shared" si="0"/>
        <v>0</v>
      </c>
      <c r="D16" s="25">
        <f>+D160</f>
        <v>0</v>
      </c>
      <c r="E16" s="25">
        <f>+E160</f>
        <v>0</v>
      </c>
      <c r="F16" s="25">
        <f>+F160</f>
        <v>0</v>
      </c>
      <c r="G16" s="25">
        <f>+G160</f>
        <v>0</v>
      </c>
      <c r="H16" s="25">
        <f>+H160</f>
        <v>0</v>
      </c>
      <c r="I16" s="84"/>
      <c r="J16" s="74"/>
    </row>
    <row r="17" spans="2:10" ht="25.5">
      <c r="B17" s="65" t="s">
        <v>34</v>
      </c>
      <c r="C17" s="44">
        <f t="shared" si="0"/>
        <v>0</v>
      </c>
      <c r="D17" s="6"/>
      <c r="E17" s="6"/>
      <c r="F17" s="6"/>
      <c r="G17" s="6"/>
      <c r="H17" s="6"/>
      <c r="I17" s="84"/>
      <c r="J17" s="74"/>
    </row>
    <row r="18" spans="2:10" ht="12.75">
      <c r="B18" s="46" t="s">
        <v>30</v>
      </c>
      <c r="C18" s="45">
        <f aca="true" t="shared" si="1" ref="C18:H18">SUM(C9:C17)</f>
        <v>0</v>
      </c>
      <c r="D18" s="45">
        <f t="shared" si="1"/>
        <v>0</v>
      </c>
      <c r="E18" s="45">
        <f t="shared" si="1"/>
        <v>0</v>
      </c>
      <c r="F18" s="45">
        <f t="shared" si="1"/>
        <v>0</v>
      </c>
      <c r="G18" s="45">
        <f t="shared" si="1"/>
        <v>0</v>
      </c>
      <c r="H18" s="45">
        <f t="shared" si="1"/>
        <v>0</v>
      </c>
      <c r="I18" s="86"/>
      <c r="J18" s="74"/>
    </row>
    <row r="19" spans="2:10" ht="12.75">
      <c r="B19" s="21"/>
      <c r="C19" s="14"/>
      <c r="D19" s="14"/>
      <c r="E19" s="14"/>
      <c r="F19" s="14"/>
      <c r="G19" s="14"/>
      <c r="H19" s="14"/>
      <c r="I19" s="74"/>
      <c r="J19" s="74"/>
    </row>
    <row r="20" spans="2:10" ht="12.75">
      <c r="B20" s="51" t="s">
        <v>29</v>
      </c>
      <c r="C20" s="47">
        <v>0</v>
      </c>
      <c r="D20" s="47"/>
      <c r="E20" s="47"/>
      <c r="F20" s="47"/>
      <c r="G20" s="47"/>
      <c r="H20" s="47"/>
      <c r="I20" s="74"/>
      <c r="J20" s="74"/>
    </row>
    <row r="21" spans="2:10" ht="12.75">
      <c r="B21" s="21"/>
      <c r="C21" s="14"/>
      <c r="D21" s="14"/>
      <c r="E21" s="14"/>
      <c r="F21" s="14"/>
      <c r="G21" s="14"/>
      <c r="H21" s="14"/>
      <c r="I21" s="74"/>
      <c r="J21" s="74"/>
    </row>
    <row r="22" spans="2:10" ht="13.5" thickBot="1">
      <c r="B22" s="52" t="s">
        <v>31</v>
      </c>
      <c r="C22" s="53" t="e">
        <f aca="true" t="shared" si="2" ref="C22:H22">C20/C18</f>
        <v>#DIV/0!</v>
      </c>
      <c r="D22" s="53" t="e">
        <f t="shared" si="2"/>
        <v>#DIV/0!</v>
      </c>
      <c r="E22" s="53" t="e">
        <f t="shared" si="2"/>
        <v>#DIV/0!</v>
      </c>
      <c r="F22" s="53" t="e">
        <f t="shared" si="2"/>
        <v>#DIV/0!</v>
      </c>
      <c r="G22" s="53" t="e">
        <f t="shared" si="2"/>
        <v>#DIV/0!</v>
      </c>
      <c r="H22" s="53" t="e">
        <f t="shared" si="2"/>
        <v>#DIV/0!</v>
      </c>
      <c r="I22" s="74"/>
      <c r="J22" s="74"/>
    </row>
    <row r="23" spans="2:10" ht="12.75">
      <c r="B23" s="91"/>
      <c r="C23" s="92"/>
      <c r="D23" s="92"/>
      <c r="E23" s="92"/>
      <c r="F23" s="92"/>
      <c r="G23" s="92"/>
      <c r="H23" s="92"/>
      <c r="I23" s="74"/>
      <c r="J23" s="74"/>
    </row>
    <row r="24" spans="2:10" ht="12.75">
      <c r="B24" s="91"/>
      <c r="C24" s="92"/>
      <c r="D24" s="92"/>
      <c r="E24" s="92"/>
      <c r="F24" s="92"/>
      <c r="G24" s="92"/>
      <c r="H24" s="92"/>
      <c r="I24" s="74"/>
      <c r="J24" s="74"/>
    </row>
    <row r="26" spans="1:4" ht="15.75">
      <c r="A26" s="38" t="s">
        <v>6</v>
      </c>
      <c r="D26" s="3"/>
    </row>
    <row r="27" ht="13.5" thickBot="1">
      <c r="D27" s="3"/>
    </row>
    <row r="28" spans="1:10" ht="12.75">
      <c r="A28" s="19" t="s">
        <v>19</v>
      </c>
      <c r="B28" s="60" t="s">
        <v>25</v>
      </c>
      <c r="C28" s="20" t="s">
        <v>26</v>
      </c>
      <c r="D28" s="30" t="s">
        <v>21</v>
      </c>
      <c r="E28" s="30" t="s">
        <v>22</v>
      </c>
      <c r="F28" s="30" t="s">
        <v>23</v>
      </c>
      <c r="G28" s="30" t="s">
        <v>24</v>
      </c>
      <c r="H28" s="93" t="s">
        <v>47</v>
      </c>
      <c r="I28" s="94" t="s">
        <v>4</v>
      </c>
      <c r="J28" s="96" t="s">
        <v>40</v>
      </c>
    </row>
    <row r="29" spans="1:10" ht="24.75" customHeight="1" thickBot="1">
      <c r="A29" s="79" t="s">
        <v>7</v>
      </c>
      <c r="B29" s="80" t="s">
        <v>8</v>
      </c>
      <c r="C29" s="80" t="s">
        <v>10</v>
      </c>
      <c r="D29" s="39" t="s">
        <v>27</v>
      </c>
      <c r="E29" s="39" t="s">
        <v>27</v>
      </c>
      <c r="F29" s="39" t="s">
        <v>27</v>
      </c>
      <c r="G29" s="39" t="s">
        <v>27</v>
      </c>
      <c r="H29" s="39" t="s">
        <v>27</v>
      </c>
      <c r="I29" s="95"/>
      <c r="J29" s="97"/>
    </row>
    <row r="30" spans="1:10" ht="12.75">
      <c r="A30" s="21"/>
      <c r="B30" s="14"/>
      <c r="C30" s="13"/>
      <c r="D30" s="82"/>
      <c r="E30" s="7"/>
      <c r="F30" s="7"/>
      <c r="G30" s="7"/>
      <c r="H30" s="7"/>
      <c r="I30" s="77">
        <f aca="true" t="shared" si="3" ref="I30:I39">SUM(D30:H30)</f>
        <v>0</v>
      </c>
      <c r="J30" s="87">
        <v>1</v>
      </c>
    </row>
    <row r="31" spans="1:10" ht="12.75">
      <c r="A31" s="21"/>
      <c r="B31" s="14"/>
      <c r="C31" s="13"/>
      <c r="D31" s="82"/>
      <c r="E31" s="7"/>
      <c r="F31" s="7"/>
      <c r="G31" s="7"/>
      <c r="H31" s="7"/>
      <c r="I31" s="78">
        <f t="shared" si="3"/>
        <v>0</v>
      </c>
      <c r="J31" s="83">
        <v>1</v>
      </c>
    </row>
    <row r="32" spans="1:10" ht="12.75">
      <c r="A32" s="21"/>
      <c r="B32" s="14"/>
      <c r="C32" s="13"/>
      <c r="D32" s="82"/>
      <c r="E32" s="7"/>
      <c r="F32" s="7"/>
      <c r="G32" s="7"/>
      <c r="H32" s="7"/>
      <c r="I32" s="78">
        <f t="shared" si="3"/>
        <v>0</v>
      </c>
      <c r="J32" s="83">
        <v>2</v>
      </c>
    </row>
    <row r="33" spans="1:10" ht="12.75">
      <c r="A33" s="21"/>
      <c r="B33" s="14"/>
      <c r="C33" s="13"/>
      <c r="D33" s="82"/>
      <c r="E33" s="7"/>
      <c r="F33" s="7"/>
      <c r="G33" s="7"/>
      <c r="H33" s="7"/>
      <c r="I33" s="78">
        <f t="shared" si="3"/>
        <v>0</v>
      </c>
      <c r="J33" s="83">
        <v>2</v>
      </c>
    </row>
    <row r="34" spans="1:10" ht="12.75">
      <c r="A34" s="21"/>
      <c r="B34" s="14"/>
      <c r="C34" s="13"/>
      <c r="D34" s="82"/>
      <c r="E34" s="7"/>
      <c r="F34" s="7"/>
      <c r="G34" s="7"/>
      <c r="H34" s="7"/>
      <c r="I34" s="78">
        <f t="shared" si="3"/>
        <v>0</v>
      </c>
      <c r="J34" s="83">
        <v>3</v>
      </c>
    </row>
    <row r="35" spans="1:10" ht="12.75">
      <c r="A35" s="21"/>
      <c r="B35" s="14"/>
      <c r="C35" s="13"/>
      <c r="D35" s="5"/>
      <c r="E35" s="7"/>
      <c r="F35" s="7"/>
      <c r="G35" s="7"/>
      <c r="H35" s="7"/>
      <c r="I35" s="78">
        <f t="shared" si="3"/>
        <v>0</v>
      </c>
      <c r="J35" s="83">
        <v>3</v>
      </c>
    </row>
    <row r="36" spans="1:10" ht="12.75">
      <c r="A36" s="21"/>
      <c r="B36" s="14"/>
      <c r="C36" s="13"/>
      <c r="D36" s="5"/>
      <c r="E36" s="7"/>
      <c r="F36" s="7"/>
      <c r="G36" s="7"/>
      <c r="H36" s="7"/>
      <c r="I36" s="78">
        <f t="shared" si="3"/>
        <v>0</v>
      </c>
      <c r="J36" s="83">
        <v>4</v>
      </c>
    </row>
    <row r="37" spans="1:10" ht="12.75">
      <c r="A37" s="21"/>
      <c r="B37" s="14"/>
      <c r="C37" s="13"/>
      <c r="D37" s="5"/>
      <c r="E37" s="7"/>
      <c r="F37" s="7"/>
      <c r="G37" s="7"/>
      <c r="H37" s="7"/>
      <c r="I37" s="78">
        <f t="shared" si="3"/>
        <v>0</v>
      </c>
      <c r="J37" s="83">
        <v>4</v>
      </c>
    </row>
    <row r="38" spans="1:10" ht="12.75">
      <c r="A38" s="21"/>
      <c r="B38" s="14"/>
      <c r="C38" s="13"/>
      <c r="D38" s="5"/>
      <c r="E38" s="7"/>
      <c r="F38" s="7"/>
      <c r="G38" s="7"/>
      <c r="H38" s="7"/>
      <c r="I38" s="78">
        <f t="shared" si="3"/>
        <v>0</v>
      </c>
      <c r="J38" s="83">
        <v>5</v>
      </c>
    </row>
    <row r="39" spans="1:10" ht="12.75">
      <c r="A39" s="21"/>
      <c r="B39" s="14"/>
      <c r="C39" s="13"/>
      <c r="D39" s="5"/>
      <c r="E39" s="7"/>
      <c r="F39" s="7"/>
      <c r="G39" s="7"/>
      <c r="H39" s="7"/>
      <c r="I39" s="78">
        <f t="shared" si="3"/>
        <v>0</v>
      </c>
      <c r="J39" s="83">
        <v>5</v>
      </c>
    </row>
    <row r="40" spans="1:10" ht="13.5" thickBot="1">
      <c r="A40" s="117" t="s">
        <v>0</v>
      </c>
      <c r="B40" s="118"/>
      <c r="C40" s="119"/>
      <c r="D40" s="42">
        <f aca="true" t="shared" si="4" ref="D40:I40">SUM(D30:D39)</f>
        <v>0</v>
      </c>
      <c r="E40" s="42">
        <f t="shared" si="4"/>
        <v>0</v>
      </c>
      <c r="F40" s="42">
        <f t="shared" si="4"/>
        <v>0</v>
      </c>
      <c r="G40" s="42">
        <f t="shared" si="4"/>
        <v>0</v>
      </c>
      <c r="H40" s="42">
        <f t="shared" si="4"/>
        <v>0</v>
      </c>
      <c r="I40" s="42">
        <f t="shared" si="4"/>
        <v>0</v>
      </c>
      <c r="J40" s="73"/>
    </row>
    <row r="42" ht="13.5" thickBot="1"/>
    <row r="43" spans="1:10" ht="12.75" customHeight="1">
      <c r="A43" s="19" t="s">
        <v>14</v>
      </c>
      <c r="B43" s="60" t="s">
        <v>25</v>
      </c>
      <c r="C43" s="20" t="s">
        <v>26</v>
      </c>
      <c r="D43" s="30" t="s">
        <v>21</v>
      </c>
      <c r="E43" s="30" t="s">
        <v>22</v>
      </c>
      <c r="F43" s="30" t="s">
        <v>23</v>
      </c>
      <c r="G43" s="30" t="s">
        <v>24</v>
      </c>
      <c r="H43" s="93" t="s">
        <v>47</v>
      </c>
      <c r="I43" s="94" t="s">
        <v>4</v>
      </c>
      <c r="J43" s="96" t="s">
        <v>40</v>
      </c>
    </row>
    <row r="44" spans="1:10" ht="30.75" customHeight="1" thickBot="1">
      <c r="A44" s="35" t="s">
        <v>11</v>
      </c>
      <c r="B44" s="36" t="s">
        <v>13</v>
      </c>
      <c r="C44" s="36" t="s">
        <v>12</v>
      </c>
      <c r="D44" s="37" t="s">
        <v>27</v>
      </c>
      <c r="E44" s="37" t="s">
        <v>27</v>
      </c>
      <c r="F44" s="37" t="s">
        <v>27</v>
      </c>
      <c r="G44" s="37" t="s">
        <v>27</v>
      </c>
      <c r="H44" s="37" t="s">
        <v>27</v>
      </c>
      <c r="I44" s="95"/>
      <c r="J44" s="97"/>
    </row>
    <row r="45" spans="1:10" ht="12.75">
      <c r="A45" s="31"/>
      <c r="B45" s="32"/>
      <c r="C45" s="33"/>
      <c r="D45" s="43"/>
      <c r="E45" s="34"/>
      <c r="F45" s="34"/>
      <c r="G45" s="34"/>
      <c r="H45" s="77"/>
      <c r="I45" s="88">
        <f aca="true" t="shared" si="5" ref="I45:I54">SUM(D45:H45)</f>
        <v>0</v>
      </c>
      <c r="J45" s="87">
        <v>1</v>
      </c>
    </row>
    <row r="46" spans="1:10" ht="12.75">
      <c r="A46" s="31"/>
      <c r="B46" s="14"/>
      <c r="C46" s="33"/>
      <c r="D46" s="5"/>
      <c r="E46" s="7"/>
      <c r="F46" s="7"/>
      <c r="G46" s="7"/>
      <c r="H46" s="78"/>
      <c r="I46" s="89">
        <f t="shared" si="5"/>
        <v>0</v>
      </c>
      <c r="J46" s="83">
        <v>1</v>
      </c>
    </row>
    <row r="47" spans="1:10" ht="12.75">
      <c r="A47" s="31"/>
      <c r="B47" s="14"/>
      <c r="C47" s="33"/>
      <c r="D47" s="5"/>
      <c r="E47" s="7"/>
      <c r="F47" s="7"/>
      <c r="G47" s="7"/>
      <c r="H47" s="78"/>
      <c r="I47" s="89">
        <f t="shared" si="5"/>
        <v>0</v>
      </c>
      <c r="J47" s="83">
        <v>2</v>
      </c>
    </row>
    <row r="48" spans="1:10" ht="12.75">
      <c r="A48" s="31"/>
      <c r="B48" s="14"/>
      <c r="C48" s="33"/>
      <c r="D48" s="5"/>
      <c r="E48" s="7"/>
      <c r="F48" s="7"/>
      <c r="G48" s="7"/>
      <c r="H48" s="78"/>
      <c r="I48" s="89">
        <f t="shared" si="5"/>
        <v>0</v>
      </c>
      <c r="J48" s="83">
        <v>2</v>
      </c>
    </row>
    <row r="49" spans="1:10" ht="12.75">
      <c r="A49" s="31"/>
      <c r="B49" s="14"/>
      <c r="C49" s="33"/>
      <c r="D49" s="5"/>
      <c r="E49" s="7"/>
      <c r="F49" s="7"/>
      <c r="G49" s="7"/>
      <c r="H49" s="78"/>
      <c r="I49" s="89">
        <f t="shared" si="5"/>
        <v>0</v>
      </c>
      <c r="J49" s="83">
        <v>3</v>
      </c>
    </row>
    <row r="50" spans="1:10" ht="12.75">
      <c r="A50" s="31"/>
      <c r="B50" s="14"/>
      <c r="C50" s="33"/>
      <c r="D50" s="5"/>
      <c r="E50" s="7"/>
      <c r="F50" s="7"/>
      <c r="G50" s="7"/>
      <c r="H50" s="78"/>
      <c r="I50" s="89">
        <f t="shared" si="5"/>
        <v>0</v>
      </c>
      <c r="J50" s="83">
        <v>3</v>
      </c>
    </row>
    <row r="51" spans="1:10" ht="12.75">
      <c r="A51" s="31"/>
      <c r="B51" s="14"/>
      <c r="C51" s="13"/>
      <c r="D51" s="5"/>
      <c r="E51" s="7"/>
      <c r="F51" s="7"/>
      <c r="G51" s="7"/>
      <c r="H51" s="78"/>
      <c r="I51" s="89">
        <f t="shared" si="5"/>
        <v>0</v>
      </c>
      <c r="J51" s="83">
        <v>4</v>
      </c>
    </row>
    <row r="52" spans="1:10" ht="12.75">
      <c r="A52" s="31"/>
      <c r="B52" s="14"/>
      <c r="C52" s="13"/>
      <c r="D52" s="5"/>
      <c r="E52" s="7"/>
      <c r="F52" s="7"/>
      <c r="G52" s="7"/>
      <c r="H52" s="78"/>
      <c r="I52" s="89">
        <f t="shared" si="5"/>
        <v>0</v>
      </c>
      <c r="J52" s="83">
        <v>4</v>
      </c>
    </row>
    <row r="53" spans="1:10" ht="12.75">
      <c r="A53" s="31"/>
      <c r="B53" s="14"/>
      <c r="C53" s="13"/>
      <c r="D53" s="5"/>
      <c r="E53" s="7"/>
      <c r="F53" s="7"/>
      <c r="G53" s="7"/>
      <c r="H53" s="78"/>
      <c r="I53" s="89">
        <f t="shared" si="5"/>
        <v>0</v>
      </c>
      <c r="J53" s="83">
        <v>5</v>
      </c>
    </row>
    <row r="54" spans="1:10" ht="12.75">
      <c r="A54" s="31"/>
      <c r="B54" s="14"/>
      <c r="C54" s="13"/>
      <c r="D54" s="5"/>
      <c r="E54" s="7"/>
      <c r="F54" s="7"/>
      <c r="G54" s="7"/>
      <c r="H54" s="78"/>
      <c r="I54" s="89">
        <f t="shared" si="5"/>
        <v>0</v>
      </c>
      <c r="J54" s="83">
        <v>5</v>
      </c>
    </row>
    <row r="55" spans="1:10" ht="13.5" thickBot="1">
      <c r="A55" s="117" t="s">
        <v>0</v>
      </c>
      <c r="B55" s="118"/>
      <c r="C55" s="119"/>
      <c r="D55" s="42">
        <f aca="true" t="shared" si="6" ref="D55:I55">SUM(D45:D54)</f>
        <v>0</v>
      </c>
      <c r="E55" s="42">
        <f t="shared" si="6"/>
        <v>0</v>
      </c>
      <c r="F55" s="42">
        <f t="shared" si="6"/>
        <v>0</v>
      </c>
      <c r="G55" s="42">
        <f t="shared" si="6"/>
        <v>0</v>
      </c>
      <c r="H55" s="42">
        <f t="shared" si="6"/>
        <v>0</v>
      </c>
      <c r="I55" s="42">
        <f t="shared" si="6"/>
        <v>0</v>
      </c>
      <c r="J55" s="73"/>
    </row>
    <row r="57" ht="13.5" thickBot="1"/>
    <row r="58" spans="1:10" ht="12.75" customHeight="1">
      <c r="A58" s="19" t="s">
        <v>15</v>
      </c>
      <c r="B58" s="60" t="s">
        <v>25</v>
      </c>
      <c r="C58" s="20" t="s">
        <v>26</v>
      </c>
      <c r="D58" s="30" t="s">
        <v>21</v>
      </c>
      <c r="E58" s="30" t="s">
        <v>22</v>
      </c>
      <c r="F58" s="30" t="s">
        <v>23</v>
      </c>
      <c r="G58" s="30" t="s">
        <v>24</v>
      </c>
      <c r="H58" s="93" t="s">
        <v>47</v>
      </c>
      <c r="I58" s="94" t="s">
        <v>4</v>
      </c>
      <c r="J58" s="96" t="s">
        <v>40</v>
      </c>
    </row>
    <row r="59" spans="1:10" ht="27.75" customHeight="1" thickBot="1">
      <c r="A59" s="35" t="s">
        <v>17</v>
      </c>
      <c r="B59" s="36" t="s">
        <v>16</v>
      </c>
      <c r="C59" s="36" t="s">
        <v>10</v>
      </c>
      <c r="D59" s="37" t="s">
        <v>27</v>
      </c>
      <c r="E59" s="37" t="s">
        <v>27</v>
      </c>
      <c r="F59" s="37" t="s">
        <v>27</v>
      </c>
      <c r="G59" s="37" t="s">
        <v>27</v>
      </c>
      <c r="H59" s="37" t="s">
        <v>27</v>
      </c>
      <c r="I59" s="95"/>
      <c r="J59" s="97"/>
    </row>
    <row r="60" spans="1:10" ht="12.75">
      <c r="A60" s="31"/>
      <c r="B60" s="32"/>
      <c r="C60" s="33"/>
      <c r="D60" s="43"/>
      <c r="E60" s="34"/>
      <c r="F60" s="34"/>
      <c r="G60" s="34"/>
      <c r="H60" s="77"/>
      <c r="I60" s="88">
        <f aca="true" t="shared" si="7" ref="I60:I69">SUM(D60:H60)</f>
        <v>0</v>
      </c>
      <c r="J60" s="87">
        <v>1</v>
      </c>
    </row>
    <row r="61" spans="1:10" ht="12.75">
      <c r="A61" s="31"/>
      <c r="B61" s="32"/>
      <c r="C61" s="33"/>
      <c r="D61" s="5"/>
      <c r="E61" s="7"/>
      <c r="F61" s="7"/>
      <c r="G61" s="7"/>
      <c r="H61" s="78"/>
      <c r="I61" s="89">
        <f t="shared" si="7"/>
        <v>0</v>
      </c>
      <c r="J61" s="83">
        <v>1</v>
      </c>
    </row>
    <row r="62" spans="1:10" ht="12.75">
      <c r="A62" s="31"/>
      <c r="B62" s="32"/>
      <c r="C62" s="33"/>
      <c r="D62" s="5"/>
      <c r="E62" s="7"/>
      <c r="F62" s="7"/>
      <c r="G62" s="7"/>
      <c r="H62" s="78"/>
      <c r="I62" s="89">
        <f t="shared" si="7"/>
        <v>0</v>
      </c>
      <c r="J62" s="83">
        <v>2</v>
      </c>
    </row>
    <row r="63" spans="1:10" ht="12.75">
      <c r="A63" s="31"/>
      <c r="B63" s="32"/>
      <c r="C63" s="33"/>
      <c r="D63" s="5"/>
      <c r="E63" s="7"/>
      <c r="F63" s="7"/>
      <c r="G63" s="7"/>
      <c r="H63" s="78"/>
      <c r="I63" s="89">
        <f t="shared" si="7"/>
        <v>0</v>
      </c>
      <c r="J63" s="83">
        <v>2</v>
      </c>
    </row>
    <row r="64" spans="1:10" ht="12.75">
      <c r="A64" s="31"/>
      <c r="B64" s="32"/>
      <c r="C64" s="33"/>
      <c r="D64" s="5"/>
      <c r="E64" s="7"/>
      <c r="F64" s="7"/>
      <c r="G64" s="7"/>
      <c r="H64" s="78"/>
      <c r="I64" s="89">
        <f t="shared" si="7"/>
        <v>0</v>
      </c>
      <c r="J64" s="83">
        <v>3</v>
      </c>
    </row>
    <row r="65" spans="1:10" ht="12.75">
      <c r="A65" s="31"/>
      <c r="B65" s="32"/>
      <c r="C65" s="33"/>
      <c r="D65" s="5"/>
      <c r="E65" s="7"/>
      <c r="F65" s="7"/>
      <c r="G65" s="7"/>
      <c r="H65" s="78"/>
      <c r="I65" s="89">
        <f t="shared" si="7"/>
        <v>0</v>
      </c>
      <c r="J65" s="83">
        <v>3</v>
      </c>
    </row>
    <row r="66" spans="1:10" ht="12.75">
      <c r="A66" s="31"/>
      <c r="B66" s="32"/>
      <c r="C66" s="33"/>
      <c r="D66" s="5"/>
      <c r="E66" s="7"/>
      <c r="F66" s="7"/>
      <c r="G66" s="7"/>
      <c r="H66" s="78"/>
      <c r="I66" s="89">
        <f t="shared" si="7"/>
        <v>0</v>
      </c>
      <c r="J66" s="83">
        <v>4</v>
      </c>
    </row>
    <row r="67" spans="1:10" ht="12.75">
      <c r="A67" s="31"/>
      <c r="B67" s="32"/>
      <c r="C67" s="33"/>
      <c r="D67" s="5"/>
      <c r="E67" s="7"/>
      <c r="F67" s="7"/>
      <c r="G67" s="7"/>
      <c r="H67" s="78"/>
      <c r="I67" s="89">
        <f t="shared" si="7"/>
        <v>0</v>
      </c>
      <c r="J67" s="83">
        <v>4</v>
      </c>
    </row>
    <row r="68" spans="1:10" ht="12.75">
      <c r="A68" s="31"/>
      <c r="B68" s="32"/>
      <c r="C68" s="33"/>
      <c r="D68" s="5"/>
      <c r="E68" s="7"/>
      <c r="F68" s="7"/>
      <c r="G68" s="7"/>
      <c r="H68" s="78"/>
      <c r="I68" s="89">
        <f t="shared" si="7"/>
        <v>0</v>
      </c>
      <c r="J68" s="83">
        <v>5</v>
      </c>
    </row>
    <row r="69" spans="1:10" ht="12.75">
      <c r="A69" s="31"/>
      <c r="B69" s="32"/>
      <c r="C69" s="33"/>
      <c r="D69" s="5"/>
      <c r="E69" s="7"/>
      <c r="F69" s="7"/>
      <c r="G69" s="7"/>
      <c r="H69" s="78"/>
      <c r="I69" s="89">
        <f t="shared" si="7"/>
        <v>0</v>
      </c>
      <c r="J69" s="83">
        <v>5</v>
      </c>
    </row>
    <row r="70" spans="1:10" ht="13.5" thickBot="1">
      <c r="A70" s="117" t="s">
        <v>0</v>
      </c>
      <c r="B70" s="118"/>
      <c r="C70" s="119"/>
      <c r="D70" s="42">
        <f aca="true" t="shared" si="8" ref="D70:I70">SUM(D60:D69)</f>
        <v>0</v>
      </c>
      <c r="E70" s="42">
        <f t="shared" si="8"/>
        <v>0</v>
      </c>
      <c r="F70" s="42">
        <f t="shared" si="8"/>
        <v>0</v>
      </c>
      <c r="G70" s="42">
        <f t="shared" si="8"/>
        <v>0</v>
      </c>
      <c r="H70" s="42">
        <f t="shared" si="8"/>
        <v>0</v>
      </c>
      <c r="I70" s="42">
        <f t="shared" si="8"/>
        <v>0</v>
      </c>
      <c r="J70" s="73"/>
    </row>
    <row r="71" ht="12.75">
      <c r="I71" s="4"/>
    </row>
    <row r="72" ht="13.5" thickBot="1">
      <c r="I72" s="4"/>
    </row>
    <row r="73" spans="1:10" ht="12.75" customHeight="1">
      <c r="A73" s="19" t="s">
        <v>2</v>
      </c>
      <c r="B73" s="18"/>
      <c r="C73" s="29"/>
      <c r="D73" s="30" t="s">
        <v>21</v>
      </c>
      <c r="E73" s="30" t="s">
        <v>22</v>
      </c>
      <c r="F73" s="30" t="s">
        <v>23</v>
      </c>
      <c r="G73" s="30" t="s">
        <v>24</v>
      </c>
      <c r="H73" s="93" t="s">
        <v>47</v>
      </c>
      <c r="I73" s="94" t="s">
        <v>4</v>
      </c>
      <c r="J73" s="96" t="s">
        <v>40</v>
      </c>
    </row>
    <row r="74" spans="1:10" ht="26.25" customHeight="1" thickBot="1">
      <c r="A74" s="113" t="s">
        <v>18</v>
      </c>
      <c r="B74" s="114"/>
      <c r="C74" s="115"/>
      <c r="D74" s="37" t="s">
        <v>9</v>
      </c>
      <c r="E74" s="37" t="s">
        <v>9</v>
      </c>
      <c r="F74" s="37" t="s">
        <v>9</v>
      </c>
      <c r="G74" s="37" t="s">
        <v>9</v>
      </c>
      <c r="H74" s="76" t="s">
        <v>9</v>
      </c>
      <c r="I74" s="95"/>
      <c r="J74" s="97"/>
    </row>
    <row r="75" spans="1:10" ht="12.75">
      <c r="A75" s="116"/>
      <c r="B75" s="116"/>
      <c r="C75" s="116"/>
      <c r="D75" s="43"/>
      <c r="E75" s="34"/>
      <c r="F75" s="34"/>
      <c r="G75" s="34"/>
      <c r="H75" s="77"/>
      <c r="I75" s="88">
        <f aca="true" t="shared" si="9" ref="I75:I84">SUM(D75:H75)</f>
        <v>0</v>
      </c>
      <c r="J75" s="87">
        <v>1</v>
      </c>
    </row>
    <row r="76" spans="1:10" ht="12.75">
      <c r="A76" s="101"/>
      <c r="B76" s="101"/>
      <c r="C76" s="101"/>
      <c r="D76" s="5"/>
      <c r="E76" s="7"/>
      <c r="F76" s="7"/>
      <c r="G76" s="7"/>
      <c r="H76" s="78"/>
      <c r="I76" s="89">
        <f t="shared" si="9"/>
        <v>0</v>
      </c>
      <c r="J76" s="83">
        <v>1</v>
      </c>
    </row>
    <row r="77" spans="1:10" ht="12.75">
      <c r="A77" s="102"/>
      <c r="B77" s="103"/>
      <c r="C77" s="104"/>
      <c r="D77" s="5"/>
      <c r="E77" s="7"/>
      <c r="F77" s="7"/>
      <c r="G77" s="7"/>
      <c r="H77" s="78"/>
      <c r="I77" s="89">
        <f t="shared" si="9"/>
        <v>0</v>
      </c>
      <c r="J77" s="83">
        <v>2</v>
      </c>
    </row>
    <row r="78" spans="1:10" ht="12.75">
      <c r="A78" s="102"/>
      <c r="B78" s="103"/>
      <c r="C78" s="104"/>
      <c r="D78" s="5"/>
      <c r="E78" s="7"/>
      <c r="F78" s="7"/>
      <c r="G78" s="7"/>
      <c r="H78" s="78"/>
      <c r="I78" s="89">
        <f t="shared" si="9"/>
        <v>0</v>
      </c>
      <c r="J78" s="83">
        <v>2</v>
      </c>
    </row>
    <row r="79" spans="1:10" ht="12.75">
      <c r="A79" s="102"/>
      <c r="B79" s="103"/>
      <c r="C79" s="104"/>
      <c r="D79" s="5"/>
      <c r="E79" s="7"/>
      <c r="F79" s="7"/>
      <c r="G79" s="7"/>
      <c r="H79" s="78"/>
      <c r="I79" s="89">
        <f t="shared" si="9"/>
        <v>0</v>
      </c>
      <c r="J79" s="83">
        <v>3</v>
      </c>
    </row>
    <row r="80" spans="1:10" ht="12.75">
      <c r="A80" s="102"/>
      <c r="B80" s="103"/>
      <c r="C80" s="104"/>
      <c r="D80" s="5"/>
      <c r="E80" s="7"/>
      <c r="F80" s="7"/>
      <c r="G80" s="7"/>
      <c r="H80" s="78"/>
      <c r="I80" s="89">
        <f t="shared" si="9"/>
        <v>0</v>
      </c>
      <c r="J80" s="83">
        <v>3</v>
      </c>
    </row>
    <row r="81" spans="1:10" ht="12.75">
      <c r="A81" s="101"/>
      <c r="B81" s="101"/>
      <c r="C81" s="101"/>
      <c r="D81" s="5"/>
      <c r="E81" s="7"/>
      <c r="F81" s="7"/>
      <c r="G81" s="7"/>
      <c r="H81" s="78"/>
      <c r="I81" s="89">
        <f t="shared" si="9"/>
        <v>0</v>
      </c>
      <c r="J81" s="83">
        <v>4</v>
      </c>
    </row>
    <row r="82" spans="1:10" ht="12.75">
      <c r="A82" s="101"/>
      <c r="B82" s="101"/>
      <c r="C82" s="101"/>
      <c r="D82" s="5"/>
      <c r="E82" s="7"/>
      <c r="F82" s="7"/>
      <c r="G82" s="7"/>
      <c r="H82" s="78"/>
      <c r="I82" s="89">
        <f t="shared" si="9"/>
        <v>0</v>
      </c>
      <c r="J82" s="83">
        <v>4</v>
      </c>
    </row>
    <row r="83" spans="1:10" ht="12.75">
      <c r="A83" s="100"/>
      <c r="B83" s="101"/>
      <c r="C83" s="101"/>
      <c r="D83" s="5"/>
      <c r="E83" s="7"/>
      <c r="F83" s="7"/>
      <c r="G83" s="7"/>
      <c r="H83" s="78"/>
      <c r="I83" s="89">
        <f t="shared" si="9"/>
        <v>0</v>
      </c>
      <c r="J83" s="83">
        <v>5</v>
      </c>
    </row>
    <row r="84" spans="1:10" ht="12.75">
      <c r="A84" s="100"/>
      <c r="B84" s="101"/>
      <c r="C84" s="101"/>
      <c r="D84" s="5"/>
      <c r="E84" s="7"/>
      <c r="F84" s="7"/>
      <c r="G84" s="7"/>
      <c r="H84" s="78"/>
      <c r="I84" s="89">
        <f t="shared" si="9"/>
        <v>0</v>
      </c>
      <c r="J84" s="83">
        <v>5</v>
      </c>
    </row>
    <row r="85" spans="1:10" ht="13.5" thickBot="1">
      <c r="A85" s="98" t="s">
        <v>0</v>
      </c>
      <c r="B85" s="99"/>
      <c r="C85" s="99"/>
      <c r="D85" s="42">
        <f aca="true" t="shared" si="10" ref="D85:I85">SUM(D75:D84)</f>
        <v>0</v>
      </c>
      <c r="E85" s="42">
        <f t="shared" si="10"/>
        <v>0</v>
      </c>
      <c r="F85" s="42">
        <f t="shared" si="10"/>
        <v>0</v>
      </c>
      <c r="G85" s="42">
        <f t="shared" si="10"/>
        <v>0</v>
      </c>
      <c r="H85" s="42">
        <f t="shared" si="10"/>
        <v>0</v>
      </c>
      <c r="I85" s="42">
        <f t="shared" si="10"/>
        <v>0</v>
      </c>
      <c r="J85" s="73"/>
    </row>
    <row r="86" ht="12.75">
      <c r="I86" s="4"/>
    </row>
    <row r="87" ht="13.5" thickBot="1">
      <c r="I87" s="4"/>
    </row>
    <row r="88" spans="1:10" ht="12.75" customHeight="1">
      <c r="A88" s="19" t="s">
        <v>44</v>
      </c>
      <c r="B88" s="18"/>
      <c r="C88" s="29"/>
      <c r="D88" s="30" t="s">
        <v>21</v>
      </c>
      <c r="E88" s="30" t="s">
        <v>22</v>
      </c>
      <c r="F88" s="30" t="s">
        <v>23</v>
      </c>
      <c r="G88" s="30" t="s">
        <v>24</v>
      </c>
      <c r="H88" s="93" t="s">
        <v>47</v>
      </c>
      <c r="I88" s="94" t="s">
        <v>4</v>
      </c>
      <c r="J88" s="96" t="s">
        <v>40</v>
      </c>
    </row>
    <row r="89" spans="1:10" ht="22.5" customHeight="1" thickBot="1">
      <c r="A89" s="105" t="s">
        <v>18</v>
      </c>
      <c r="B89" s="106"/>
      <c r="C89" s="107"/>
      <c r="D89" s="39" t="s">
        <v>9</v>
      </c>
      <c r="E89" s="39" t="s">
        <v>9</v>
      </c>
      <c r="F89" s="39" t="s">
        <v>9</v>
      </c>
      <c r="G89" s="39" t="s">
        <v>9</v>
      </c>
      <c r="H89" s="81" t="s">
        <v>9</v>
      </c>
      <c r="I89" s="95"/>
      <c r="J89" s="97"/>
    </row>
    <row r="90" spans="1:10" ht="12.75">
      <c r="A90" s="108"/>
      <c r="B90" s="109"/>
      <c r="C90" s="109"/>
      <c r="D90" s="40"/>
      <c r="E90" s="41"/>
      <c r="F90" s="41"/>
      <c r="G90" s="41"/>
      <c r="H90" s="90"/>
      <c r="I90" s="88">
        <f aca="true" t="shared" si="11" ref="I90:I99">SUM(D90:H90)</f>
        <v>0</v>
      </c>
      <c r="J90" s="87">
        <v>1</v>
      </c>
    </row>
    <row r="91" spans="1:10" ht="12.75">
      <c r="A91" s="100"/>
      <c r="B91" s="101"/>
      <c r="C91" s="101"/>
      <c r="D91" s="5"/>
      <c r="E91" s="7"/>
      <c r="F91" s="7"/>
      <c r="G91" s="7"/>
      <c r="H91" s="78"/>
      <c r="I91" s="89">
        <f t="shared" si="11"/>
        <v>0</v>
      </c>
      <c r="J91" s="83">
        <v>1</v>
      </c>
    </row>
    <row r="92" spans="1:10" ht="12.75">
      <c r="A92" s="102"/>
      <c r="B92" s="103"/>
      <c r="C92" s="104"/>
      <c r="D92" s="5"/>
      <c r="E92" s="7"/>
      <c r="F92" s="7"/>
      <c r="G92" s="7"/>
      <c r="H92" s="78"/>
      <c r="I92" s="89">
        <f t="shared" si="11"/>
        <v>0</v>
      </c>
      <c r="J92" s="83">
        <v>2</v>
      </c>
    </row>
    <row r="93" spans="1:10" ht="12.75">
      <c r="A93" s="102"/>
      <c r="B93" s="103"/>
      <c r="C93" s="104"/>
      <c r="D93" s="5"/>
      <c r="E93" s="7"/>
      <c r="F93" s="7"/>
      <c r="G93" s="7"/>
      <c r="H93" s="78"/>
      <c r="I93" s="89">
        <f t="shared" si="11"/>
        <v>0</v>
      </c>
      <c r="J93" s="83">
        <v>2</v>
      </c>
    </row>
    <row r="94" spans="1:10" ht="12.75">
      <c r="A94" s="102"/>
      <c r="B94" s="103"/>
      <c r="C94" s="104"/>
      <c r="D94" s="5"/>
      <c r="E94" s="7"/>
      <c r="F94" s="7"/>
      <c r="G94" s="7"/>
      <c r="H94" s="78"/>
      <c r="I94" s="89">
        <f t="shared" si="11"/>
        <v>0</v>
      </c>
      <c r="J94" s="83">
        <v>3</v>
      </c>
    </row>
    <row r="95" spans="1:10" ht="12.75">
      <c r="A95" s="102"/>
      <c r="B95" s="103"/>
      <c r="C95" s="104"/>
      <c r="D95" s="5"/>
      <c r="E95" s="7"/>
      <c r="F95" s="7"/>
      <c r="G95" s="7"/>
      <c r="H95" s="78"/>
      <c r="I95" s="89">
        <f t="shared" si="11"/>
        <v>0</v>
      </c>
      <c r="J95" s="83">
        <v>3</v>
      </c>
    </row>
    <row r="96" spans="1:10" ht="12.75">
      <c r="A96" s="100"/>
      <c r="B96" s="101"/>
      <c r="C96" s="101"/>
      <c r="D96" s="5"/>
      <c r="E96" s="7"/>
      <c r="F96" s="7"/>
      <c r="G96" s="7"/>
      <c r="H96" s="78"/>
      <c r="I96" s="89">
        <f t="shared" si="11"/>
        <v>0</v>
      </c>
      <c r="J96" s="83">
        <v>4</v>
      </c>
    </row>
    <row r="97" spans="1:10" ht="12.75">
      <c r="A97" s="100"/>
      <c r="B97" s="101"/>
      <c r="C97" s="101"/>
      <c r="D97" s="5"/>
      <c r="E97" s="7"/>
      <c r="F97" s="7"/>
      <c r="G97" s="7"/>
      <c r="H97" s="78"/>
      <c r="I97" s="89">
        <f t="shared" si="11"/>
        <v>0</v>
      </c>
      <c r="J97" s="83">
        <v>4</v>
      </c>
    </row>
    <row r="98" spans="1:10" ht="12.75">
      <c r="A98" s="100"/>
      <c r="B98" s="101"/>
      <c r="C98" s="101"/>
      <c r="D98" s="5"/>
      <c r="E98" s="7"/>
      <c r="F98" s="7"/>
      <c r="G98" s="7"/>
      <c r="H98" s="78"/>
      <c r="I98" s="89">
        <f t="shared" si="11"/>
        <v>0</v>
      </c>
      <c r="J98" s="83">
        <v>5</v>
      </c>
    </row>
    <row r="99" spans="1:10" ht="12.75">
      <c r="A99" s="100"/>
      <c r="B99" s="101"/>
      <c r="C99" s="101"/>
      <c r="D99" s="5"/>
      <c r="E99" s="7"/>
      <c r="F99" s="7"/>
      <c r="G99" s="7"/>
      <c r="H99" s="78"/>
      <c r="I99" s="89">
        <f t="shared" si="11"/>
        <v>0</v>
      </c>
      <c r="J99" s="83">
        <v>5</v>
      </c>
    </row>
    <row r="100" spans="1:10" ht="13.5" thickBot="1">
      <c r="A100" s="98" t="s">
        <v>0</v>
      </c>
      <c r="B100" s="99"/>
      <c r="C100" s="99"/>
      <c r="D100" s="42">
        <f aca="true" t="shared" si="12" ref="D100:I100">SUM(D90:D99)</f>
        <v>0</v>
      </c>
      <c r="E100" s="42">
        <f t="shared" si="12"/>
        <v>0</v>
      </c>
      <c r="F100" s="42">
        <f t="shared" si="12"/>
        <v>0</v>
      </c>
      <c r="G100" s="42">
        <f t="shared" si="12"/>
        <v>0</v>
      </c>
      <c r="H100" s="42">
        <f t="shared" si="12"/>
        <v>0</v>
      </c>
      <c r="I100" s="42">
        <f t="shared" si="12"/>
        <v>0</v>
      </c>
      <c r="J100" s="73"/>
    </row>
    <row r="101" ht="12.75">
      <c r="I101" s="4"/>
    </row>
    <row r="102" ht="13.5" thickBot="1">
      <c r="I102" s="4"/>
    </row>
    <row r="103" spans="1:10" ht="12.75" customHeight="1">
      <c r="A103" s="19" t="s">
        <v>46</v>
      </c>
      <c r="B103" s="18"/>
      <c r="C103" s="29"/>
      <c r="D103" s="30" t="s">
        <v>21</v>
      </c>
      <c r="E103" s="30" t="s">
        <v>22</v>
      </c>
      <c r="F103" s="30" t="s">
        <v>23</v>
      </c>
      <c r="G103" s="30" t="s">
        <v>24</v>
      </c>
      <c r="H103" s="93" t="s">
        <v>47</v>
      </c>
      <c r="I103" s="94" t="s">
        <v>4</v>
      </c>
      <c r="J103" s="96" t="s">
        <v>40</v>
      </c>
    </row>
    <row r="104" spans="1:10" ht="28.5" customHeight="1" thickBot="1">
      <c r="A104" s="105" t="s">
        <v>18</v>
      </c>
      <c r="B104" s="106"/>
      <c r="C104" s="107"/>
      <c r="D104" s="39" t="s">
        <v>9</v>
      </c>
      <c r="E104" s="39" t="s">
        <v>9</v>
      </c>
      <c r="F104" s="39" t="s">
        <v>9</v>
      </c>
      <c r="G104" s="39" t="s">
        <v>9</v>
      </c>
      <c r="H104" s="81" t="s">
        <v>9</v>
      </c>
      <c r="I104" s="95"/>
      <c r="J104" s="97"/>
    </row>
    <row r="105" spans="1:10" ht="12.75">
      <c r="A105" s="108"/>
      <c r="B105" s="109"/>
      <c r="C105" s="109"/>
      <c r="D105" s="40"/>
      <c r="E105" s="41"/>
      <c r="F105" s="41"/>
      <c r="G105" s="41"/>
      <c r="H105" s="90"/>
      <c r="I105" s="88">
        <f aca="true" t="shared" si="13" ref="I105:I114">SUM(D105:H105)</f>
        <v>0</v>
      </c>
      <c r="J105" s="87">
        <v>1</v>
      </c>
    </row>
    <row r="106" spans="1:10" ht="12.75">
      <c r="A106" s="100"/>
      <c r="B106" s="101"/>
      <c r="C106" s="101"/>
      <c r="D106" s="5"/>
      <c r="E106" s="7"/>
      <c r="F106" s="7"/>
      <c r="G106" s="7"/>
      <c r="H106" s="78"/>
      <c r="I106" s="89">
        <f t="shared" si="13"/>
        <v>0</v>
      </c>
      <c r="J106" s="83">
        <v>1</v>
      </c>
    </row>
    <row r="107" spans="1:10" ht="12.75">
      <c r="A107" s="102"/>
      <c r="B107" s="103"/>
      <c r="C107" s="104"/>
      <c r="D107" s="5"/>
      <c r="E107" s="7"/>
      <c r="F107" s="7"/>
      <c r="G107" s="7"/>
      <c r="H107" s="78"/>
      <c r="I107" s="89">
        <f t="shared" si="13"/>
        <v>0</v>
      </c>
      <c r="J107" s="83">
        <v>2</v>
      </c>
    </row>
    <row r="108" spans="1:10" ht="12.75">
      <c r="A108" s="102"/>
      <c r="B108" s="103"/>
      <c r="C108" s="104"/>
      <c r="D108" s="5"/>
      <c r="E108" s="7"/>
      <c r="F108" s="7"/>
      <c r="G108" s="7"/>
      <c r="H108" s="78"/>
      <c r="I108" s="89">
        <f t="shared" si="13"/>
        <v>0</v>
      </c>
      <c r="J108" s="83">
        <v>2</v>
      </c>
    </row>
    <row r="109" spans="1:10" ht="12.75">
      <c r="A109" s="102"/>
      <c r="B109" s="103"/>
      <c r="C109" s="104"/>
      <c r="D109" s="5"/>
      <c r="E109" s="7"/>
      <c r="F109" s="7"/>
      <c r="G109" s="7"/>
      <c r="H109" s="78"/>
      <c r="I109" s="89">
        <f t="shared" si="13"/>
        <v>0</v>
      </c>
      <c r="J109" s="83">
        <v>3</v>
      </c>
    </row>
    <row r="110" spans="1:10" ht="12.75">
      <c r="A110" s="102"/>
      <c r="B110" s="103"/>
      <c r="C110" s="104"/>
      <c r="D110" s="5"/>
      <c r="E110" s="7"/>
      <c r="F110" s="7"/>
      <c r="G110" s="7"/>
      <c r="H110" s="78"/>
      <c r="I110" s="89">
        <f t="shared" si="13"/>
        <v>0</v>
      </c>
      <c r="J110" s="83">
        <v>3</v>
      </c>
    </row>
    <row r="111" spans="1:10" ht="12.75">
      <c r="A111" s="100"/>
      <c r="B111" s="101"/>
      <c r="C111" s="101"/>
      <c r="D111" s="5"/>
      <c r="E111" s="7"/>
      <c r="F111" s="7"/>
      <c r="G111" s="7"/>
      <c r="H111" s="78"/>
      <c r="I111" s="89">
        <f t="shared" si="13"/>
        <v>0</v>
      </c>
      <c r="J111" s="83">
        <v>4</v>
      </c>
    </row>
    <row r="112" spans="1:10" ht="12.75">
      <c r="A112" s="100"/>
      <c r="B112" s="101"/>
      <c r="C112" s="101"/>
      <c r="D112" s="5"/>
      <c r="E112" s="7"/>
      <c r="F112" s="7"/>
      <c r="G112" s="7"/>
      <c r="H112" s="78"/>
      <c r="I112" s="89">
        <f t="shared" si="13"/>
        <v>0</v>
      </c>
      <c r="J112" s="83">
        <v>4</v>
      </c>
    </row>
    <row r="113" spans="1:10" ht="12.75">
      <c r="A113" s="100"/>
      <c r="B113" s="101"/>
      <c r="C113" s="101"/>
      <c r="D113" s="5"/>
      <c r="E113" s="7"/>
      <c r="F113" s="7"/>
      <c r="G113" s="7"/>
      <c r="H113" s="78"/>
      <c r="I113" s="89">
        <f t="shared" si="13"/>
        <v>0</v>
      </c>
      <c r="J113" s="83">
        <v>5</v>
      </c>
    </row>
    <row r="114" spans="1:10" ht="12.75">
      <c r="A114" s="100"/>
      <c r="B114" s="101"/>
      <c r="C114" s="101"/>
      <c r="D114" s="5"/>
      <c r="E114" s="7"/>
      <c r="F114" s="7"/>
      <c r="G114" s="7"/>
      <c r="H114" s="78"/>
      <c r="I114" s="89">
        <f t="shared" si="13"/>
        <v>0</v>
      </c>
      <c r="J114" s="83">
        <v>5</v>
      </c>
    </row>
    <row r="115" spans="1:10" ht="13.5" thickBot="1">
      <c r="A115" s="98" t="s">
        <v>0</v>
      </c>
      <c r="B115" s="99"/>
      <c r="C115" s="99"/>
      <c r="D115" s="42">
        <f aca="true" t="shared" si="14" ref="D115:I115">SUM(D105:D114)</f>
        <v>0</v>
      </c>
      <c r="E115" s="42">
        <f t="shared" si="14"/>
        <v>0</v>
      </c>
      <c r="F115" s="42">
        <f t="shared" si="14"/>
        <v>0</v>
      </c>
      <c r="G115" s="42">
        <f t="shared" si="14"/>
        <v>0</v>
      </c>
      <c r="H115" s="42">
        <f t="shared" si="14"/>
        <v>0</v>
      </c>
      <c r="I115" s="42">
        <f t="shared" si="14"/>
        <v>0</v>
      </c>
      <c r="J115" s="73"/>
    </row>
    <row r="116" ht="12.75">
      <c r="I116" s="4"/>
    </row>
    <row r="117" ht="13.5" thickBot="1">
      <c r="I117" s="4"/>
    </row>
    <row r="118" spans="1:10" ht="12.75" customHeight="1">
      <c r="A118" s="19" t="s">
        <v>45</v>
      </c>
      <c r="B118" s="18"/>
      <c r="C118" s="29"/>
      <c r="D118" s="30" t="s">
        <v>21</v>
      </c>
      <c r="E118" s="30" t="s">
        <v>22</v>
      </c>
      <c r="F118" s="30" t="s">
        <v>23</v>
      </c>
      <c r="G118" s="30" t="s">
        <v>24</v>
      </c>
      <c r="H118" s="93" t="s">
        <v>47</v>
      </c>
      <c r="I118" s="94" t="s">
        <v>4</v>
      </c>
      <c r="J118" s="96" t="s">
        <v>40</v>
      </c>
    </row>
    <row r="119" spans="1:10" ht="31.5" customHeight="1" thickBot="1">
      <c r="A119" s="105" t="s">
        <v>18</v>
      </c>
      <c r="B119" s="106"/>
      <c r="C119" s="107"/>
      <c r="D119" s="39" t="s">
        <v>9</v>
      </c>
      <c r="E119" s="39" t="s">
        <v>9</v>
      </c>
      <c r="F119" s="39" t="s">
        <v>9</v>
      </c>
      <c r="G119" s="39" t="s">
        <v>9</v>
      </c>
      <c r="H119" s="81" t="s">
        <v>9</v>
      </c>
      <c r="I119" s="95"/>
      <c r="J119" s="97"/>
    </row>
    <row r="120" spans="1:10" ht="12.75">
      <c r="A120" s="108"/>
      <c r="B120" s="109"/>
      <c r="C120" s="109"/>
      <c r="D120" s="40"/>
      <c r="E120" s="41"/>
      <c r="F120" s="41"/>
      <c r="G120" s="41"/>
      <c r="H120" s="90"/>
      <c r="I120" s="88">
        <f aca="true" t="shared" si="15" ref="I120:I129">SUM(D120:H120)</f>
        <v>0</v>
      </c>
      <c r="J120" s="87">
        <v>1</v>
      </c>
    </row>
    <row r="121" spans="1:10" ht="12.75">
      <c r="A121" s="100"/>
      <c r="B121" s="101"/>
      <c r="C121" s="101"/>
      <c r="D121" s="5"/>
      <c r="E121" s="7"/>
      <c r="F121" s="7"/>
      <c r="G121" s="7"/>
      <c r="H121" s="78"/>
      <c r="I121" s="89">
        <f t="shared" si="15"/>
        <v>0</v>
      </c>
      <c r="J121" s="83">
        <v>1</v>
      </c>
    </row>
    <row r="122" spans="1:10" ht="12.75">
      <c r="A122" s="102"/>
      <c r="B122" s="103"/>
      <c r="C122" s="104"/>
      <c r="D122" s="5"/>
      <c r="E122" s="7"/>
      <c r="F122" s="7"/>
      <c r="G122" s="7"/>
      <c r="H122" s="78"/>
      <c r="I122" s="89">
        <f t="shared" si="15"/>
        <v>0</v>
      </c>
      <c r="J122" s="83">
        <v>2</v>
      </c>
    </row>
    <row r="123" spans="1:10" ht="12.75">
      <c r="A123" s="102"/>
      <c r="B123" s="103"/>
      <c r="C123" s="104"/>
      <c r="D123" s="5"/>
      <c r="E123" s="7"/>
      <c r="F123" s="7"/>
      <c r="G123" s="7"/>
      <c r="H123" s="78"/>
      <c r="I123" s="89">
        <f t="shared" si="15"/>
        <v>0</v>
      </c>
      <c r="J123" s="83">
        <v>2</v>
      </c>
    </row>
    <row r="124" spans="1:10" ht="12.75">
      <c r="A124" s="102"/>
      <c r="B124" s="103"/>
      <c r="C124" s="104"/>
      <c r="D124" s="5"/>
      <c r="E124" s="7"/>
      <c r="F124" s="7"/>
      <c r="G124" s="7"/>
      <c r="H124" s="78"/>
      <c r="I124" s="89">
        <f t="shared" si="15"/>
        <v>0</v>
      </c>
      <c r="J124" s="83">
        <v>3</v>
      </c>
    </row>
    <row r="125" spans="1:10" ht="12.75">
      <c r="A125" s="102"/>
      <c r="B125" s="103"/>
      <c r="C125" s="104"/>
      <c r="D125" s="5"/>
      <c r="E125" s="7"/>
      <c r="F125" s="7"/>
      <c r="G125" s="7"/>
      <c r="H125" s="78"/>
      <c r="I125" s="89">
        <f t="shared" si="15"/>
        <v>0</v>
      </c>
      <c r="J125" s="83">
        <v>3</v>
      </c>
    </row>
    <row r="126" spans="1:10" ht="12.75">
      <c r="A126" s="100"/>
      <c r="B126" s="101"/>
      <c r="C126" s="101"/>
      <c r="D126" s="5"/>
      <c r="E126" s="7"/>
      <c r="F126" s="7"/>
      <c r="G126" s="7"/>
      <c r="H126" s="78"/>
      <c r="I126" s="89">
        <f t="shared" si="15"/>
        <v>0</v>
      </c>
      <c r="J126" s="83">
        <v>4</v>
      </c>
    </row>
    <row r="127" spans="1:10" ht="12.75">
      <c r="A127" s="100"/>
      <c r="B127" s="101"/>
      <c r="C127" s="101"/>
      <c r="D127" s="5"/>
      <c r="E127" s="7"/>
      <c r="F127" s="7"/>
      <c r="G127" s="7"/>
      <c r="H127" s="78"/>
      <c r="I127" s="89">
        <f t="shared" si="15"/>
        <v>0</v>
      </c>
      <c r="J127" s="83">
        <v>4</v>
      </c>
    </row>
    <row r="128" spans="1:10" ht="12.75">
      <c r="A128" s="100"/>
      <c r="B128" s="101"/>
      <c r="C128" s="101"/>
      <c r="D128" s="5"/>
      <c r="E128" s="7"/>
      <c r="F128" s="7"/>
      <c r="G128" s="7"/>
      <c r="H128" s="78"/>
      <c r="I128" s="89">
        <f t="shared" si="15"/>
        <v>0</v>
      </c>
      <c r="J128" s="83">
        <v>5</v>
      </c>
    </row>
    <row r="129" spans="1:10" ht="12.75">
      <c r="A129" s="100"/>
      <c r="B129" s="101"/>
      <c r="C129" s="101"/>
      <c r="D129" s="5"/>
      <c r="E129" s="7"/>
      <c r="F129" s="7"/>
      <c r="G129" s="7"/>
      <c r="H129" s="78"/>
      <c r="I129" s="89">
        <f t="shared" si="15"/>
        <v>0</v>
      </c>
      <c r="J129" s="83">
        <v>5</v>
      </c>
    </row>
    <row r="130" spans="1:10" ht="13.5" thickBot="1">
      <c r="A130" s="98" t="s">
        <v>0</v>
      </c>
      <c r="B130" s="99"/>
      <c r="C130" s="99"/>
      <c r="D130" s="42">
        <f aca="true" t="shared" si="16" ref="D130:I130">SUM(D120:D129)</f>
        <v>0</v>
      </c>
      <c r="E130" s="42">
        <f t="shared" si="16"/>
        <v>0</v>
      </c>
      <c r="F130" s="42">
        <f t="shared" si="16"/>
        <v>0</v>
      </c>
      <c r="G130" s="42">
        <f t="shared" si="16"/>
        <v>0</v>
      </c>
      <c r="H130" s="42">
        <f t="shared" si="16"/>
        <v>0</v>
      </c>
      <c r="I130" s="42">
        <f t="shared" si="16"/>
        <v>0</v>
      </c>
      <c r="J130" s="73"/>
    </row>
    <row r="131" ht="12.75">
      <c r="I131" s="4"/>
    </row>
    <row r="132" ht="13.5" thickBot="1">
      <c r="I132" s="4"/>
    </row>
    <row r="133" spans="1:10" ht="12.75" customHeight="1">
      <c r="A133" s="19" t="s">
        <v>20</v>
      </c>
      <c r="B133" s="60" t="s">
        <v>25</v>
      </c>
      <c r="C133" s="20" t="s">
        <v>26</v>
      </c>
      <c r="D133" s="30" t="s">
        <v>21</v>
      </c>
      <c r="E133" s="30" t="s">
        <v>22</v>
      </c>
      <c r="F133" s="30" t="s">
        <v>23</v>
      </c>
      <c r="G133" s="30" t="s">
        <v>24</v>
      </c>
      <c r="H133" s="93" t="s">
        <v>47</v>
      </c>
      <c r="I133" s="94" t="s">
        <v>4</v>
      </c>
      <c r="J133" s="96" t="s">
        <v>40</v>
      </c>
    </row>
    <row r="134" spans="1:10" ht="25.5" customHeight="1" thickBot="1">
      <c r="A134" s="35" t="s">
        <v>7</v>
      </c>
      <c r="B134" s="36" t="s">
        <v>8</v>
      </c>
      <c r="C134" s="36" t="s">
        <v>10</v>
      </c>
      <c r="D134" s="37" t="s">
        <v>27</v>
      </c>
      <c r="E134" s="37" t="s">
        <v>27</v>
      </c>
      <c r="F134" s="37" t="s">
        <v>27</v>
      </c>
      <c r="G134" s="37" t="s">
        <v>27</v>
      </c>
      <c r="H134" s="37" t="s">
        <v>27</v>
      </c>
      <c r="I134" s="95"/>
      <c r="J134" s="97"/>
    </row>
    <row r="135" spans="1:10" ht="12.75">
      <c r="A135" s="58"/>
      <c r="B135" s="59"/>
      <c r="C135" s="59"/>
      <c r="D135" s="40"/>
      <c r="E135" s="41"/>
      <c r="F135" s="41"/>
      <c r="G135" s="41"/>
      <c r="H135" s="90"/>
      <c r="I135" s="88">
        <f aca="true" t="shared" si="17" ref="I135:I144">SUM(D135:H135)</f>
        <v>0</v>
      </c>
      <c r="J135" s="87">
        <v>1</v>
      </c>
    </row>
    <row r="136" spans="1:10" ht="12.75">
      <c r="A136" s="55"/>
      <c r="B136" s="54"/>
      <c r="C136" s="54"/>
      <c r="D136" s="5"/>
      <c r="E136" s="7"/>
      <c r="F136" s="7"/>
      <c r="G136" s="7"/>
      <c r="H136" s="78"/>
      <c r="I136" s="89">
        <f t="shared" si="17"/>
        <v>0</v>
      </c>
      <c r="J136" s="83">
        <v>1</v>
      </c>
    </row>
    <row r="137" spans="1:10" ht="12.75">
      <c r="A137" s="55"/>
      <c r="B137" s="54"/>
      <c r="C137" s="54"/>
      <c r="D137" s="5"/>
      <c r="E137" s="7"/>
      <c r="F137" s="7"/>
      <c r="G137" s="7"/>
      <c r="H137" s="78"/>
      <c r="I137" s="89">
        <f t="shared" si="17"/>
        <v>0</v>
      </c>
      <c r="J137" s="83">
        <v>2</v>
      </c>
    </row>
    <row r="138" spans="1:10" ht="12.75">
      <c r="A138" s="55"/>
      <c r="B138" s="54"/>
      <c r="C138" s="54"/>
      <c r="D138" s="5"/>
      <c r="E138" s="7"/>
      <c r="F138" s="7"/>
      <c r="G138" s="7"/>
      <c r="H138" s="78"/>
      <c r="I138" s="89">
        <f t="shared" si="17"/>
        <v>0</v>
      </c>
      <c r="J138" s="83">
        <v>2</v>
      </c>
    </row>
    <row r="139" spans="1:10" ht="12.75">
      <c r="A139" s="55"/>
      <c r="B139" s="54"/>
      <c r="C139" s="54"/>
      <c r="D139" s="5"/>
      <c r="E139" s="7"/>
      <c r="F139" s="7"/>
      <c r="G139" s="7"/>
      <c r="H139" s="78"/>
      <c r="I139" s="89">
        <f t="shared" si="17"/>
        <v>0</v>
      </c>
      <c r="J139" s="83">
        <v>3</v>
      </c>
    </row>
    <row r="140" spans="1:10" ht="12.75">
      <c r="A140" s="55"/>
      <c r="B140" s="54"/>
      <c r="C140" s="54"/>
      <c r="D140" s="5"/>
      <c r="E140" s="7"/>
      <c r="F140" s="7"/>
      <c r="G140" s="7"/>
      <c r="H140" s="78"/>
      <c r="I140" s="89">
        <f t="shared" si="17"/>
        <v>0</v>
      </c>
      <c r="J140" s="83">
        <v>3</v>
      </c>
    </row>
    <row r="141" spans="1:10" ht="12.75">
      <c r="A141" s="55"/>
      <c r="B141" s="54"/>
      <c r="C141" s="54"/>
      <c r="D141" s="5"/>
      <c r="E141" s="7"/>
      <c r="F141" s="7"/>
      <c r="G141" s="7"/>
      <c r="H141" s="78"/>
      <c r="I141" s="89">
        <f t="shared" si="17"/>
        <v>0</v>
      </c>
      <c r="J141" s="83">
        <v>4</v>
      </c>
    </row>
    <row r="142" spans="1:10" ht="12.75">
      <c r="A142" s="55"/>
      <c r="B142" s="54"/>
      <c r="C142" s="54"/>
      <c r="D142" s="5"/>
      <c r="E142" s="7"/>
      <c r="F142" s="7"/>
      <c r="G142" s="7"/>
      <c r="H142" s="78"/>
      <c r="I142" s="89">
        <f t="shared" si="17"/>
        <v>0</v>
      </c>
      <c r="J142" s="83">
        <v>4</v>
      </c>
    </row>
    <row r="143" spans="1:10" ht="12.75">
      <c r="A143" s="55"/>
      <c r="B143" s="54"/>
      <c r="C143" s="54"/>
      <c r="D143" s="5"/>
      <c r="E143" s="7"/>
      <c r="F143" s="7"/>
      <c r="G143" s="7"/>
      <c r="H143" s="78"/>
      <c r="I143" s="89">
        <f t="shared" si="17"/>
        <v>0</v>
      </c>
      <c r="J143" s="83">
        <v>5</v>
      </c>
    </row>
    <row r="144" spans="1:10" ht="12.75">
      <c r="A144" s="55"/>
      <c r="B144" s="54"/>
      <c r="C144" s="54"/>
      <c r="D144" s="5"/>
      <c r="E144" s="7"/>
      <c r="F144" s="7"/>
      <c r="G144" s="7"/>
      <c r="H144" s="78"/>
      <c r="I144" s="89">
        <f t="shared" si="17"/>
        <v>0</v>
      </c>
      <c r="J144" s="83">
        <v>5</v>
      </c>
    </row>
    <row r="145" spans="1:10" ht="13.5" thickBot="1">
      <c r="A145" s="56" t="s">
        <v>0</v>
      </c>
      <c r="B145" s="57"/>
      <c r="C145" s="57"/>
      <c r="D145" s="42">
        <f aca="true" t="shared" si="18" ref="D145:I145">SUM(D135:D144)</f>
        <v>0</v>
      </c>
      <c r="E145" s="42">
        <f t="shared" si="18"/>
        <v>0</v>
      </c>
      <c r="F145" s="42">
        <f t="shared" si="18"/>
        <v>0</v>
      </c>
      <c r="G145" s="42">
        <f t="shared" si="18"/>
        <v>0</v>
      </c>
      <c r="H145" s="42">
        <f t="shared" si="18"/>
        <v>0</v>
      </c>
      <c r="I145" s="42">
        <f t="shared" si="18"/>
        <v>0</v>
      </c>
      <c r="J145" s="73"/>
    </row>
    <row r="147" ht="13.5" thickBot="1"/>
    <row r="148" spans="1:10" ht="12.75">
      <c r="A148" s="19" t="s">
        <v>33</v>
      </c>
      <c r="B148" s="18"/>
      <c r="C148" s="29"/>
      <c r="D148" s="30" t="s">
        <v>21</v>
      </c>
      <c r="E148" s="30" t="s">
        <v>22</v>
      </c>
      <c r="F148" s="30" t="s">
        <v>23</v>
      </c>
      <c r="G148" s="30" t="s">
        <v>24</v>
      </c>
      <c r="H148" s="93" t="s">
        <v>47</v>
      </c>
      <c r="I148" s="94" t="s">
        <v>4</v>
      </c>
      <c r="J148" s="96" t="s">
        <v>40</v>
      </c>
    </row>
    <row r="149" spans="1:10" ht="13.5" thickBot="1">
      <c r="A149" s="105" t="s">
        <v>18</v>
      </c>
      <c r="B149" s="106"/>
      <c r="C149" s="107"/>
      <c r="D149" s="39" t="s">
        <v>9</v>
      </c>
      <c r="E149" s="39" t="s">
        <v>9</v>
      </c>
      <c r="F149" s="39" t="s">
        <v>9</v>
      </c>
      <c r="G149" s="39" t="s">
        <v>9</v>
      </c>
      <c r="H149" s="81" t="s">
        <v>9</v>
      </c>
      <c r="I149" s="95"/>
      <c r="J149" s="97"/>
    </row>
    <row r="150" spans="1:10" ht="12.75">
      <c r="A150" s="108"/>
      <c r="B150" s="109"/>
      <c r="C150" s="109"/>
      <c r="D150" s="40"/>
      <c r="E150" s="41"/>
      <c r="F150" s="41"/>
      <c r="G150" s="41"/>
      <c r="H150" s="90"/>
      <c r="I150" s="88">
        <f aca="true" t="shared" si="19" ref="I150:I159">SUM(D150:H150)</f>
        <v>0</v>
      </c>
      <c r="J150" s="87">
        <v>1</v>
      </c>
    </row>
    <row r="151" spans="1:10" ht="12.75">
      <c r="A151" s="100"/>
      <c r="B151" s="101"/>
      <c r="C151" s="101"/>
      <c r="D151" s="5"/>
      <c r="E151" s="7"/>
      <c r="F151" s="7"/>
      <c r="G151" s="7"/>
      <c r="H151" s="78"/>
      <c r="I151" s="89">
        <f t="shared" si="19"/>
        <v>0</v>
      </c>
      <c r="J151" s="83">
        <v>1</v>
      </c>
    </row>
    <row r="152" spans="1:10" ht="12.75">
      <c r="A152" s="102"/>
      <c r="B152" s="103"/>
      <c r="C152" s="104"/>
      <c r="D152" s="5"/>
      <c r="E152" s="7"/>
      <c r="F152" s="7"/>
      <c r="G152" s="7"/>
      <c r="H152" s="78"/>
      <c r="I152" s="89">
        <f t="shared" si="19"/>
        <v>0</v>
      </c>
      <c r="J152" s="83">
        <v>2</v>
      </c>
    </row>
    <row r="153" spans="1:10" ht="12.75">
      <c r="A153" s="102"/>
      <c r="B153" s="103"/>
      <c r="C153" s="104"/>
      <c r="D153" s="5"/>
      <c r="E153" s="7"/>
      <c r="F153" s="7"/>
      <c r="G153" s="7"/>
      <c r="H153" s="78"/>
      <c r="I153" s="89">
        <f t="shared" si="19"/>
        <v>0</v>
      </c>
      <c r="J153" s="83">
        <v>2</v>
      </c>
    </row>
    <row r="154" spans="1:10" ht="12.75">
      <c r="A154" s="102"/>
      <c r="B154" s="103"/>
      <c r="C154" s="104"/>
      <c r="D154" s="5"/>
      <c r="E154" s="7"/>
      <c r="F154" s="7"/>
      <c r="G154" s="7"/>
      <c r="H154" s="78"/>
      <c r="I154" s="89">
        <f t="shared" si="19"/>
        <v>0</v>
      </c>
      <c r="J154" s="83">
        <v>3</v>
      </c>
    </row>
    <row r="155" spans="1:10" ht="12.75">
      <c r="A155" s="102"/>
      <c r="B155" s="103"/>
      <c r="C155" s="104"/>
      <c r="D155" s="5"/>
      <c r="E155" s="7"/>
      <c r="F155" s="7"/>
      <c r="G155" s="7"/>
      <c r="H155" s="78"/>
      <c r="I155" s="89">
        <f t="shared" si="19"/>
        <v>0</v>
      </c>
      <c r="J155" s="83">
        <v>3</v>
      </c>
    </row>
    <row r="156" spans="1:10" ht="12.75">
      <c r="A156" s="100"/>
      <c r="B156" s="101"/>
      <c r="C156" s="101"/>
      <c r="D156" s="5"/>
      <c r="E156" s="7"/>
      <c r="F156" s="7"/>
      <c r="G156" s="7"/>
      <c r="H156" s="78"/>
      <c r="I156" s="89">
        <f t="shared" si="19"/>
        <v>0</v>
      </c>
      <c r="J156" s="83">
        <v>4</v>
      </c>
    </row>
    <row r="157" spans="1:10" ht="12.75">
      <c r="A157" s="100"/>
      <c r="B157" s="101"/>
      <c r="C157" s="101"/>
      <c r="D157" s="5"/>
      <c r="E157" s="7"/>
      <c r="F157" s="7"/>
      <c r="G157" s="7"/>
      <c r="H157" s="78"/>
      <c r="I157" s="89">
        <f t="shared" si="19"/>
        <v>0</v>
      </c>
      <c r="J157" s="83">
        <v>4</v>
      </c>
    </row>
    <row r="158" spans="1:10" ht="12.75">
      <c r="A158" s="126"/>
      <c r="B158" s="127"/>
      <c r="C158" s="128"/>
      <c r="D158" s="5"/>
      <c r="E158" s="7"/>
      <c r="F158" s="7"/>
      <c r="G158" s="7"/>
      <c r="H158" s="78"/>
      <c r="I158" s="89">
        <f t="shared" si="19"/>
        <v>0</v>
      </c>
      <c r="J158" s="83">
        <v>5</v>
      </c>
    </row>
    <row r="159" spans="1:10" ht="12.75">
      <c r="A159" s="100"/>
      <c r="B159" s="101"/>
      <c r="C159" s="101"/>
      <c r="D159" s="5"/>
      <c r="E159" s="7"/>
      <c r="F159" s="7"/>
      <c r="G159" s="7"/>
      <c r="H159" s="78"/>
      <c r="I159" s="89">
        <f t="shared" si="19"/>
        <v>0</v>
      </c>
      <c r="J159" s="83">
        <v>5</v>
      </c>
    </row>
    <row r="160" spans="1:10" ht="13.5" thickBot="1">
      <c r="A160" s="98" t="s">
        <v>0</v>
      </c>
      <c r="B160" s="99"/>
      <c r="C160" s="99"/>
      <c r="D160" s="42">
        <f aca="true" t="shared" si="20" ref="D160:I160">SUM(D150:D159)</f>
        <v>0</v>
      </c>
      <c r="E160" s="42">
        <f t="shared" si="20"/>
        <v>0</v>
      </c>
      <c r="F160" s="42">
        <f t="shared" si="20"/>
        <v>0</v>
      </c>
      <c r="G160" s="42">
        <f t="shared" si="20"/>
        <v>0</v>
      </c>
      <c r="H160" s="42">
        <f t="shared" si="20"/>
        <v>0</v>
      </c>
      <c r="I160" s="42">
        <f t="shared" si="20"/>
        <v>0</v>
      </c>
      <c r="J160" s="73"/>
    </row>
  </sheetData>
  <sheetProtection/>
  <mergeCells count="85">
    <mergeCell ref="A156:C156"/>
    <mergeCell ref="A157:C157"/>
    <mergeCell ref="A159:C159"/>
    <mergeCell ref="A160:C160"/>
    <mergeCell ref="A158:C158"/>
    <mergeCell ref="A150:C150"/>
    <mergeCell ref="A151:C151"/>
    <mergeCell ref="A152:C152"/>
    <mergeCell ref="A153:C153"/>
    <mergeCell ref="A154:C154"/>
    <mergeCell ref="A155:C155"/>
    <mergeCell ref="A127:C127"/>
    <mergeCell ref="A128:C128"/>
    <mergeCell ref="A129:C129"/>
    <mergeCell ref="A130:C130"/>
    <mergeCell ref="I148:I149"/>
    <mergeCell ref="J148:J149"/>
    <mergeCell ref="A149:C149"/>
    <mergeCell ref="A119:C119"/>
    <mergeCell ref="A120:C120"/>
    <mergeCell ref="A121:C121"/>
    <mergeCell ref="A126:C126"/>
    <mergeCell ref="A122:C122"/>
    <mergeCell ref="A123:C123"/>
    <mergeCell ref="A124:C124"/>
    <mergeCell ref="A125:C125"/>
    <mergeCell ref="A1:H1"/>
    <mergeCell ref="A81:C81"/>
    <mergeCell ref="A82:C82"/>
    <mergeCell ref="C4:E4"/>
    <mergeCell ref="B3:E3"/>
    <mergeCell ref="A79:C79"/>
    <mergeCell ref="A80:C80"/>
    <mergeCell ref="A83:C83"/>
    <mergeCell ref="A76:C76"/>
    <mergeCell ref="D6:H6"/>
    <mergeCell ref="A74:C74"/>
    <mergeCell ref="A75:C75"/>
    <mergeCell ref="A40:C40"/>
    <mergeCell ref="A55:C55"/>
    <mergeCell ref="A70:C70"/>
    <mergeCell ref="A77:C77"/>
    <mergeCell ref="A78:C78"/>
    <mergeCell ref="A94:C94"/>
    <mergeCell ref="A95:C95"/>
    <mergeCell ref="A84:C84"/>
    <mergeCell ref="A85:C85"/>
    <mergeCell ref="A89:C89"/>
    <mergeCell ref="A90:C90"/>
    <mergeCell ref="A99:C99"/>
    <mergeCell ref="A100:C100"/>
    <mergeCell ref="A104:C104"/>
    <mergeCell ref="A105:C105"/>
    <mergeCell ref="A91:C91"/>
    <mergeCell ref="A96:C96"/>
    <mergeCell ref="A97:C97"/>
    <mergeCell ref="A98:C98"/>
    <mergeCell ref="A92:C92"/>
    <mergeCell ref="A93:C93"/>
    <mergeCell ref="A115:C115"/>
    <mergeCell ref="A106:C106"/>
    <mergeCell ref="A111:C111"/>
    <mergeCell ref="A112:C112"/>
    <mergeCell ref="A113:C113"/>
    <mergeCell ref="A114:C114"/>
    <mergeCell ref="A107:C107"/>
    <mergeCell ref="A108:C108"/>
    <mergeCell ref="A109:C109"/>
    <mergeCell ref="A110:C110"/>
    <mergeCell ref="I58:I59"/>
    <mergeCell ref="J58:J59"/>
    <mergeCell ref="I73:I74"/>
    <mergeCell ref="J73:J74"/>
    <mergeCell ref="J28:J29"/>
    <mergeCell ref="I28:I29"/>
    <mergeCell ref="I43:I44"/>
    <mergeCell ref="J43:J44"/>
    <mergeCell ref="I118:I119"/>
    <mergeCell ref="J118:J119"/>
    <mergeCell ref="I133:I134"/>
    <mergeCell ref="J133:J134"/>
    <mergeCell ref="I88:I89"/>
    <mergeCell ref="J88:J89"/>
    <mergeCell ref="I103:I104"/>
    <mergeCell ref="J103:J10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46" r:id="rId1"/>
  <rowBreaks count="1" manualBreakCount="1">
    <brk id="71" max="255" man="1"/>
  </rowBreaks>
  <colBreaks count="1" manualBreakCount="1">
    <brk id="10" max="1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7"/>
  <sheetViews>
    <sheetView tabSelected="1" view="pageBreakPreview" zoomScale="75" zoomScaleNormal="75" zoomScaleSheetLayoutView="75" zoomScalePageLayoutView="0" workbookViewId="0" topLeftCell="A1">
      <selection activeCell="I10" sqref="I10"/>
    </sheetView>
  </sheetViews>
  <sheetFormatPr defaultColWidth="9.140625" defaultRowHeight="12.75"/>
  <cols>
    <col min="1" max="1" width="31.7109375" style="0" customWidth="1"/>
    <col min="2" max="2" width="15.28125" style="0" customWidth="1"/>
    <col min="3" max="3" width="23.140625" style="1" customWidth="1"/>
    <col min="4" max="4" width="22.421875" style="2" customWidth="1"/>
    <col min="5" max="7" width="18.28125" style="4" customWidth="1"/>
    <col min="8" max="8" width="21.7109375" style="0" customWidth="1"/>
  </cols>
  <sheetData>
    <row r="4" spans="1:10" ht="12.75">
      <c r="A4" s="131" t="s">
        <v>42</v>
      </c>
      <c r="B4" s="131"/>
      <c r="C4" s="132"/>
      <c r="D4" s="132"/>
      <c r="E4" s="132"/>
      <c r="F4" s="132"/>
      <c r="G4" s="132"/>
      <c r="H4" s="132"/>
      <c r="I4" s="132"/>
      <c r="J4" s="132"/>
    </row>
    <row r="5" spans="1:10" ht="24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4" ht="18.75">
      <c r="A6" s="62"/>
      <c r="B6" s="62"/>
      <c r="C6" s="129" t="s">
        <v>32</v>
      </c>
      <c r="D6" s="130"/>
    </row>
    <row r="7" ht="13.5" thickBot="1"/>
    <row r="8" spans="1:8" ht="12.75">
      <c r="A8" s="19"/>
      <c r="B8" s="18"/>
      <c r="C8" s="20"/>
      <c r="D8" s="17"/>
      <c r="E8" s="72"/>
      <c r="F8" s="72"/>
      <c r="G8" s="72"/>
      <c r="H8" s="48"/>
    </row>
    <row r="9" spans="1:8" ht="89.25" customHeight="1">
      <c r="A9" s="21"/>
      <c r="B9" s="16"/>
      <c r="C9" s="15" t="s">
        <v>36</v>
      </c>
      <c r="D9" s="15" t="s">
        <v>37</v>
      </c>
      <c r="E9" s="15" t="s">
        <v>41</v>
      </c>
      <c r="F9" s="15" t="s">
        <v>38</v>
      </c>
      <c r="G9" s="15" t="s">
        <v>39</v>
      </c>
      <c r="H9" s="49" t="s">
        <v>4</v>
      </c>
    </row>
    <row r="10" spans="1:8" ht="12.75">
      <c r="A10" s="22" t="s">
        <v>3</v>
      </c>
      <c r="B10" s="66"/>
      <c r="C10" s="12"/>
      <c r="D10" s="6"/>
      <c r="E10" s="7"/>
      <c r="F10" s="7"/>
      <c r="G10" s="7"/>
      <c r="H10" s="50"/>
    </row>
    <row r="11" spans="1:8" ht="12.75">
      <c r="A11" s="8" t="s">
        <v>19</v>
      </c>
      <c r="B11" s="67"/>
      <c r="C11" s="26">
        <f>DETTAGLIO!I30+DETTAGLIO!I31</f>
        <v>0</v>
      </c>
      <c r="D11" s="27">
        <f>DETTAGLIO!I32+DETTAGLIO!I33</f>
        <v>0</v>
      </c>
      <c r="E11" s="27">
        <f>DETTAGLIO!I34+DETTAGLIO!I35</f>
        <v>0</v>
      </c>
      <c r="F11" s="68">
        <f>DETTAGLIO!I36+DETTAGLIO!I37</f>
        <v>0</v>
      </c>
      <c r="G11" s="68">
        <f>DETTAGLIO!I38+DETTAGLIO!I39</f>
        <v>0</v>
      </c>
      <c r="H11" s="28">
        <f>SUM(C11:G11)</f>
        <v>0</v>
      </c>
    </row>
    <row r="12" spans="1:8" ht="12.75">
      <c r="A12" s="8" t="s">
        <v>1</v>
      </c>
      <c r="B12" s="67"/>
      <c r="C12" s="26">
        <f>DETTAGLIO!I45+DETTAGLIO!I46+DETTAGLIO!I60+DETTAGLIO!I61</f>
        <v>0</v>
      </c>
      <c r="D12" s="27">
        <f>DETTAGLIO!I47+DETTAGLIO!I48+DETTAGLIO!I62+DETTAGLIO!I63</f>
        <v>0</v>
      </c>
      <c r="E12" s="68">
        <f>DETTAGLIO!I49+DETTAGLIO!I50+DETTAGLIO!I64+DETTAGLIO!I65</f>
        <v>0</v>
      </c>
      <c r="F12" s="68">
        <f>DETTAGLIO!I51+DETTAGLIO!I52+DETTAGLIO!I66+DETTAGLIO!I67</f>
        <v>0</v>
      </c>
      <c r="G12" s="68">
        <f>DETTAGLIO!I53+DETTAGLIO!I54+DETTAGLIO!I68+DETTAGLIO!I69</f>
        <v>0</v>
      </c>
      <c r="H12" s="28">
        <f aca="true" t="shared" si="0" ref="H12:H18">SUM(C12:G12)</f>
        <v>0</v>
      </c>
    </row>
    <row r="13" spans="1:8" ht="12.75">
      <c r="A13" s="11" t="s">
        <v>2</v>
      </c>
      <c r="B13" s="67"/>
      <c r="C13" s="26">
        <f>DETTAGLIO!I75+DETTAGLIO!I76</f>
        <v>0</v>
      </c>
      <c r="D13" s="27">
        <f>DETTAGLIO!I77+DETTAGLIO!I78</f>
        <v>0</v>
      </c>
      <c r="E13" s="68">
        <f>DETTAGLIO!I79+DETTAGLIO!I80</f>
        <v>0</v>
      </c>
      <c r="F13" s="68">
        <f>DETTAGLIO!I81+DETTAGLIO!I82</f>
        <v>0</v>
      </c>
      <c r="G13" s="68">
        <f>DETTAGLIO!I83+DETTAGLIO!I84</f>
        <v>0</v>
      </c>
      <c r="H13" s="28">
        <f t="shared" si="0"/>
        <v>0</v>
      </c>
    </row>
    <row r="14" spans="1:8" ht="12.75">
      <c r="A14" s="8" t="s">
        <v>44</v>
      </c>
      <c r="B14" s="67"/>
      <c r="C14" s="26">
        <f>+DETTAGLIO!I90+DETTAGLIO!I91</f>
        <v>0</v>
      </c>
      <c r="D14" s="27">
        <f>+DETTAGLIO!I92+DETTAGLIO!I93</f>
        <v>0</v>
      </c>
      <c r="E14" s="68">
        <f>+DETTAGLIO!I94+DETTAGLIO!I95</f>
        <v>0</v>
      </c>
      <c r="F14" s="68">
        <f>+DETTAGLIO!I96+DETTAGLIO!I97</f>
        <v>0</v>
      </c>
      <c r="G14" s="68">
        <f>+DETTAGLIO!I98+DETTAGLIO!I99</f>
        <v>0</v>
      </c>
      <c r="H14" s="28">
        <f t="shared" si="0"/>
        <v>0</v>
      </c>
    </row>
    <row r="15" spans="1:8" ht="12.75">
      <c r="A15" s="8" t="s">
        <v>46</v>
      </c>
      <c r="B15" s="67"/>
      <c r="C15" s="26">
        <f>+DETTAGLIO!I105+DETTAGLIO!I106</f>
        <v>0</v>
      </c>
      <c r="D15" s="27">
        <f>+DETTAGLIO!I107+DETTAGLIO!I108</f>
        <v>0</v>
      </c>
      <c r="E15" s="68">
        <f>+DETTAGLIO!I109+DETTAGLIO!I110</f>
        <v>0</v>
      </c>
      <c r="F15" s="68">
        <f>+DETTAGLIO!I111+DETTAGLIO!I112</f>
        <v>0</v>
      </c>
      <c r="G15" s="68">
        <f>+DETTAGLIO!I113+DETTAGLIO!I114</f>
        <v>0</v>
      </c>
      <c r="H15" s="28">
        <f t="shared" si="0"/>
        <v>0</v>
      </c>
    </row>
    <row r="16" spans="1:8" ht="12.75">
      <c r="A16" s="8" t="s">
        <v>45</v>
      </c>
      <c r="B16" s="67"/>
      <c r="C16" s="26">
        <f>+DETTAGLIO!I120+DETTAGLIO!I121</f>
        <v>0</v>
      </c>
      <c r="D16" s="27">
        <f>+DETTAGLIO!I122+DETTAGLIO!I123</f>
        <v>0</v>
      </c>
      <c r="E16" s="68">
        <f>+DETTAGLIO!I124+DETTAGLIO!I125</f>
        <v>0</v>
      </c>
      <c r="F16" s="68">
        <f>+DETTAGLIO!I126+DETTAGLIO!I127</f>
        <v>0</v>
      </c>
      <c r="G16" s="68">
        <f>+DETTAGLIO!I128+DETTAGLIO!I129</f>
        <v>0</v>
      </c>
      <c r="H16" s="28">
        <f t="shared" si="0"/>
        <v>0</v>
      </c>
    </row>
    <row r="17" spans="1:8" ht="12.75">
      <c r="A17" s="8" t="s">
        <v>20</v>
      </c>
      <c r="B17" s="67"/>
      <c r="C17" s="26">
        <f>+DETTAGLIO!I135+DETTAGLIO!I136</f>
        <v>0</v>
      </c>
      <c r="D17" s="27">
        <f>DETTAGLIO!I137+DETTAGLIO!I138</f>
        <v>0</v>
      </c>
      <c r="E17" s="68">
        <f>DETTAGLIO!I139+DETTAGLIO!I140</f>
        <v>0</v>
      </c>
      <c r="F17" s="68">
        <f>DETTAGLIO!I141+DETTAGLIO!I142</f>
        <v>0</v>
      </c>
      <c r="G17" s="68">
        <f>DETTAGLIO!I143+DETTAGLIO!I144</f>
        <v>0</v>
      </c>
      <c r="H17" s="28">
        <f t="shared" si="0"/>
        <v>0</v>
      </c>
    </row>
    <row r="18" spans="1:8" ht="12.75">
      <c r="A18" s="8" t="s">
        <v>33</v>
      </c>
      <c r="B18" s="67"/>
      <c r="C18" s="26">
        <f>+DETTAGLIO!I150+DETTAGLIO!I151</f>
        <v>0</v>
      </c>
      <c r="D18" s="27">
        <f>+DETTAGLIO!I152+DETTAGLIO!I153</f>
        <v>0</v>
      </c>
      <c r="E18" s="68">
        <f>+DETTAGLIO!I154+DETTAGLIO!I155</f>
        <v>0</v>
      </c>
      <c r="F18" s="68">
        <f>+DETTAGLIO!I156+DETTAGLIO!I157</f>
        <v>0</v>
      </c>
      <c r="G18" s="68">
        <f>+DETTAGLIO!I158+DETTAGLIO!I159</f>
        <v>0</v>
      </c>
      <c r="H18" s="28">
        <f t="shared" si="0"/>
        <v>0</v>
      </c>
    </row>
    <row r="19" spans="1:8" ht="25.5">
      <c r="A19" s="65" t="s">
        <v>34</v>
      </c>
      <c r="B19" s="26">
        <f>DETTAGLIO!C17</f>
        <v>0</v>
      </c>
      <c r="C19" s="69"/>
      <c r="D19" s="70"/>
      <c r="E19" s="71"/>
      <c r="F19" s="71"/>
      <c r="G19" s="71"/>
      <c r="H19" s="28">
        <f>SUM(B19)</f>
        <v>0</v>
      </c>
    </row>
    <row r="20" spans="1:8" ht="13.5" thickBot="1">
      <c r="A20" s="9" t="s">
        <v>0</v>
      </c>
      <c r="B20" s="10">
        <f>SUM(B19)</f>
        <v>0</v>
      </c>
      <c r="C20" s="10">
        <f>SUM(C9:C18)</f>
        <v>0</v>
      </c>
      <c r="D20" s="10">
        <f>SUM(D9:D18)</f>
        <v>0</v>
      </c>
      <c r="E20" s="10">
        <f>SUM(E9:E18)</f>
        <v>0</v>
      </c>
      <c r="F20" s="10">
        <f>SUM(F9:F18)</f>
        <v>0</v>
      </c>
      <c r="G20" s="10">
        <f>SUM(G9:G18)</f>
        <v>0</v>
      </c>
      <c r="H20" s="61">
        <f>SUM(H11:H19)</f>
        <v>0</v>
      </c>
    </row>
    <row r="24" spans="4:8" ht="24" customHeight="1">
      <c r="D24" s="3"/>
      <c r="F24" s="134" t="s">
        <v>43</v>
      </c>
      <c r="G24" s="134"/>
      <c r="H24" s="134"/>
    </row>
    <row r="25" ht="12.75">
      <c r="D25" s="3"/>
    </row>
    <row r="27" ht="12.75">
      <c r="D27" s="3"/>
    </row>
  </sheetData>
  <sheetProtection/>
  <mergeCells count="3">
    <mergeCell ref="C6:D6"/>
    <mergeCell ref="A4:J5"/>
    <mergeCell ref="F24:H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Claudia Giovannini</cp:lastModifiedBy>
  <cp:lastPrinted>2010-01-19T15:37:53Z</cp:lastPrinted>
  <dcterms:created xsi:type="dcterms:W3CDTF">2007-12-04T12:44:19Z</dcterms:created>
  <dcterms:modified xsi:type="dcterms:W3CDTF">2021-05-27T09:17:46Z</dcterms:modified>
  <cp:category/>
  <cp:version/>
  <cp:contentType/>
  <cp:contentStatus/>
</cp:coreProperties>
</file>